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LEN\Desktop\Mullett\My Documents\"/>
    </mc:Choice>
  </mc:AlternateContent>
  <bookViews>
    <workbookView xWindow="0" yWindow="0" windowWidth="23970" windowHeight="9660" activeTab="2"/>
  </bookViews>
  <sheets>
    <sheet name="Sheet3" sheetId="3" r:id="rId1"/>
    <sheet name="Sheet1" sheetId="1" r:id="rId2"/>
    <sheet name="Sheet5" sheetId="5" r:id="rId3"/>
    <sheet name="Sheet4" sheetId="4" r:id="rId4"/>
    <sheet name="Sheet2" sheetId="2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" i="1" l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3" i="1"/>
  <c r="F54" i="1"/>
  <c r="F55" i="1"/>
  <c r="F56" i="1"/>
  <c r="F57" i="1"/>
  <c r="F58" i="1"/>
  <c r="F59" i="1"/>
  <c r="F62" i="1"/>
  <c r="F63" i="1"/>
  <c r="F64" i="1"/>
  <c r="F36" i="1"/>
  <c r="F65" i="1"/>
  <c r="F66" i="1"/>
  <c r="F67" i="1"/>
  <c r="F68" i="1"/>
  <c r="F83" i="1"/>
  <c r="F84" i="1"/>
  <c r="F85" i="1"/>
  <c r="F86" i="1"/>
  <c r="F87" i="1"/>
  <c r="F88" i="1"/>
  <c r="F89" i="1"/>
  <c r="F90" i="1"/>
  <c r="F91" i="1"/>
  <c r="F92" i="1" l="1"/>
  <c r="D66" i="3" l="1"/>
  <c r="D65" i="3"/>
  <c r="D64" i="3"/>
  <c r="D63" i="3"/>
  <c r="D62" i="3"/>
  <c r="D61" i="3"/>
  <c r="D60" i="3"/>
  <c r="D59" i="3"/>
  <c r="D58" i="3"/>
  <c r="D57" i="3"/>
  <c r="D56" i="3"/>
  <c r="D55" i="3"/>
  <c r="D54" i="3"/>
  <c r="D53" i="3"/>
  <c r="D52" i="3"/>
  <c r="D51" i="3"/>
  <c r="D50" i="3"/>
  <c r="D49" i="3"/>
  <c r="D48" i="3"/>
  <c r="D47" i="3"/>
  <c r="D46" i="3"/>
  <c r="D45" i="3"/>
  <c r="D44" i="3"/>
  <c r="D43" i="3"/>
  <c r="D42" i="3"/>
  <c r="D41" i="3"/>
  <c r="D40" i="3"/>
  <c r="D39" i="3"/>
  <c r="D38" i="3"/>
  <c r="D37" i="3"/>
  <c r="D36" i="3"/>
  <c r="D35" i="3"/>
  <c r="D34" i="3"/>
  <c r="D33" i="3"/>
  <c r="D32" i="3"/>
  <c r="D31" i="3"/>
  <c r="D30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</calcChain>
</file>

<file path=xl/sharedStrings.xml><?xml version="1.0" encoding="utf-8"?>
<sst xmlns="http://schemas.openxmlformats.org/spreadsheetml/2006/main" count="1169" uniqueCount="307">
  <si>
    <t>Pepper - Sweet</t>
  </si>
  <si>
    <t>Tomatoes - Alisa Craig</t>
  </si>
  <si>
    <t>Tomatoes - Garden Delight</t>
  </si>
  <si>
    <t>Tomatoes - Money Maker</t>
  </si>
  <si>
    <t>Tomatoes - Beef Steak</t>
  </si>
  <si>
    <t>Tomatoes - Roma</t>
  </si>
  <si>
    <t>Alstromeria - Pink</t>
  </si>
  <si>
    <t>Alstromeria - Orange</t>
  </si>
  <si>
    <t>Hollyhock</t>
  </si>
  <si>
    <t>Aster</t>
  </si>
  <si>
    <t>Cosmos - White</t>
  </si>
  <si>
    <t>Verbena</t>
  </si>
  <si>
    <t>Mesybrythium</t>
  </si>
  <si>
    <t>Sweet William</t>
  </si>
  <si>
    <t>Begonia - Peach</t>
  </si>
  <si>
    <t>Begonia - Pink</t>
  </si>
  <si>
    <t>Begonia - Orange</t>
  </si>
  <si>
    <t>Begonia - Red</t>
  </si>
  <si>
    <t>Begonia - Yellow</t>
  </si>
  <si>
    <t>Begonia - White</t>
  </si>
  <si>
    <t>Pepper - Hot</t>
  </si>
  <si>
    <t>Annual</t>
  </si>
  <si>
    <t>Tomatoes - Alicante</t>
  </si>
  <si>
    <t>Perennial</t>
  </si>
  <si>
    <t>Height</t>
  </si>
  <si>
    <t>6 -10"</t>
  </si>
  <si>
    <t>12"</t>
  </si>
  <si>
    <t>15"</t>
  </si>
  <si>
    <t>Biennial</t>
  </si>
  <si>
    <t>Vegetable</t>
  </si>
  <si>
    <t>30"</t>
  </si>
  <si>
    <t>18"</t>
  </si>
  <si>
    <t>10"</t>
  </si>
  <si>
    <t>6"</t>
  </si>
  <si>
    <t>Cleome - Colour Fountain</t>
  </si>
  <si>
    <t>8"</t>
  </si>
  <si>
    <t>9"</t>
  </si>
  <si>
    <t>3"</t>
  </si>
  <si>
    <t>Tomatoes - Harbinger</t>
  </si>
  <si>
    <t>Bike Shed</t>
  </si>
  <si>
    <t>me</t>
  </si>
  <si>
    <t>Fred</t>
  </si>
  <si>
    <t>Sarah</t>
  </si>
  <si>
    <t>Paul</t>
  </si>
  <si>
    <t>Louise</t>
  </si>
  <si>
    <t>Runner Bean</t>
  </si>
  <si>
    <t>Cabbage - Savoy</t>
  </si>
  <si>
    <t>Cabbage - Greyhound</t>
  </si>
  <si>
    <t>Brocolli</t>
  </si>
  <si>
    <t>Brussel Sprouts</t>
  </si>
  <si>
    <t>Seedlings</t>
  </si>
  <si>
    <t>Cosmos - Picotte</t>
  </si>
  <si>
    <t>Cosmos - Red</t>
  </si>
  <si>
    <t>Cosmos - Sensation</t>
  </si>
  <si>
    <t>Tomatoes - Red Cherry</t>
  </si>
  <si>
    <t>Dahlia - Dwarf</t>
  </si>
  <si>
    <t>A</t>
  </si>
  <si>
    <t>Tomatoes - Alisa Criag</t>
  </si>
  <si>
    <t>Tomatoes - Alicanti</t>
  </si>
  <si>
    <t>Sweet Pea</t>
  </si>
  <si>
    <t>Antirhinnium - White</t>
  </si>
  <si>
    <t>Antirhinnium - Tom Thumb</t>
  </si>
  <si>
    <t>Antirhinnium - Monarch</t>
  </si>
  <si>
    <t>Antirhinnium - Carpet Mixed</t>
  </si>
  <si>
    <t>Alsromeria - pink</t>
  </si>
  <si>
    <t>Alsromeria - orange</t>
  </si>
  <si>
    <t>Mesybryium</t>
  </si>
  <si>
    <t>Allyssum - Yellow</t>
  </si>
  <si>
    <t>Allyssum - White</t>
  </si>
  <si>
    <t>Lobelia</t>
  </si>
  <si>
    <t>A = Bike Shed</t>
  </si>
  <si>
    <t>C = Top Shelf - Water Butt side</t>
  </si>
  <si>
    <t>B = Top Shelf Garden side</t>
  </si>
  <si>
    <t>D = Bottom Shelf - W/Butt &amp; path</t>
  </si>
  <si>
    <t>E = Cold Frame</t>
  </si>
  <si>
    <t>Marigold - Petite (French)</t>
  </si>
  <si>
    <t>Marigold - CrackerJack (African)</t>
  </si>
  <si>
    <t>Marigold - O/Boy (French)</t>
  </si>
  <si>
    <t>10" / 25cm</t>
  </si>
  <si>
    <t>30" / 75cm</t>
  </si>
  <si>
    <t>8" / 20cm</t>
  </si>
  <si>
    <t>Cosmos - Gazebo Red</t>
  </si>
  <si>
    <t>48" / 120cm</t>
  </si>
  <si>
    <t>Cosmos - Sensation Mixed</t>
  </si>
  <si>
    <t>Cosmos - Gazebo White</t>
  </si>
  <si>
    <t>Dahlia - PomPom Mixed</t>
  </si>
  <si>
    <t>26" / 90cm</t>
  </si>
  <si>
    <t>Dahlia - Dwarf Double Mixed</t>
  </si>
  <si>
    <t>24" / 60cm</t>
  </si>
  <si>
    <t>Gazinia Sushine Mixed</t>
  </si>
  <si>
    <t>32 / 7.5cm</t>
  </si>
  <si>
    <t>Astor Duchess</t>
  </si>
  <si>
    <t>Verbena Compact Mixed</t>
  </si>
  <si>
    <t>Gaillardia Goblin</t>
  </si>
  <si>
    <t>Cleome - Violet Queen</t>
  </si>
  <si>
    <t>Schizanthus Angel Wings</t>
  </si>
  <si>
    <t>20" / 30cm</t>
  </si>
  <si>
    <t>Trailing</t>
  </si>
  <si>
    <t>Petunia Colourama</t>
  </si>
  <si>
    <t>12" / 30cm</t>
  </si>
  <si>
    <t>Candytuft Fairy Mixed</t>
  </si>
  <si>
    <t>Candytuft Dwarf Fairyland</t>
  </si>
  <si>
    <t>Astor Milady Mixed</t>
  </si>
  <si>
    <t>ha</t>
  </si>
  <si>
    <t>Candytuft Sugar Plum Fairy Mix</t>
  </si>
  <si>
    <t>4" / 10cm</t>
  </si>
  <si>
    <t>18" / 45cm</t>
  </si>
  <si>
    <t>Clarkia Pink  Buttercups</t>
  </si>
  <si>
    <t>hha</t>
  </si>
  <si>
    <t>Cetaurea Imperlias mixed</t>
  </si>
  <si>
    <t>Osteopermum Limpopo Mixed</t>
  </si>
  <si>
    <t>a</t>
  </si>
  <si>
    <t>12 -18" / 30-45cm</t>
  </si>
  <si>
    <t>hp</t>
  </si>
  <si>
    <t>Coreopsis Early Sunrise</t>
  </si>
  <si>
    <t>Penstemon Sensation Mixed</t>
  </si>
  <si>
    <t>15 -18" / 38-45cm</t>
  </si>
  <si>
    <t>Penstemon Lilac Frost</t>
  </si>
  <si>
    <t>p</t>
  </si>
  <si>
    <t>hhp</t>
  </si>
  <si>
    <t>35" / 90cm</t>
  </si>
  <si>
    <t>v</t>
  </si>
  <si>
    <t>b</t>
  </si>
  <si>
    <t>Amount</t>
  </si>
  <si>
    <t>B</t>
  </si>
  <si>
    <t>C</t>
  </si>
  <si>
    <t>D</t>
  </si>
  <si>
    <t>E</t>
  </si>
  <si>
    <t>Salvia</t>
  </si>
  <si>
    <t>Dill</t>
  </si>
  <si>
    <t>Cauliflower</t>
  </si>
  <si>
    <t>Gerainium</t>
  </si>
  <si>
    <t>Lobelia Colour Cascade</t>
  </si>
  <si>
    <t>G = Bench Shelf - Bottom</t>
  </si>
  <si>
    <t>F = Bench shelf - Top</t>
  </si>
  <si>
    <t>H = Mini G/House</t>
  </si>
  <si>
    <t>F</t>
  </si>
  <si>
    <t>G</t>
  </si>
  <si>
    <t>H</t>
  </si>
  <si>
    <t>J = Patio</t>
  </si>
  <si>
    <t>J</t>
  </si>
  <si>
    <t>Marigold - C/jack</t>
  </si>
  <si>
    <t>Dahlia - Pompom</t>
  </si>
  <si>
    <t>Top Shelf - Garden Side</t>
  </si>
  <si>
    <t>Tom - Roma</t>
  </si>
  <si>
    <t xml:space="preserve">Tom - MM </t>
  </si>
  <si>
    <t>Tom - GD</t>
  </si>
  <si>
    <t>Tom - MM</t>
  </si>
  <si>
    <t xml:space="preserve">Tom - H </t>
  </si>
  <si>
    <t>Tom - AC</t>
  </si>
  <si>
    <t>Tom - BS</t>
  </si>
  <si>
    <t>Tom - Ali</t>
  </si>
  <si>
    <t>Cosmos - Picotti</t>
  </si>
  <si>
    <t>Tom - RC</t>
  </si>
  <si>
    <t>Marigold - O/Boy</t>
  </si>
  <si>
    <t>Chrisanthium</t>
  </si>
  <si>
    <t>Marigold - Petite</t>
  </si>
  <si>
    <t>Antirhnium - White</t>
  </si>
  <si>
    <t>Top Shelf - Water Butts</t>
  </si>
  <si>
    <t>Bottom Shelf - W/Butts &amp; Path</t>
  </si>
  <si>
    <t>Cold Frame</t>
  </si>
  <si>
    <t>Sweet pea</t>
  </si>
  <si>
    <t>Gerainiums</t>
  </si>
  <si>
    <t>Antirhnium - T.T</t>
  </si>
  <si>
    <t>Antirhnium - Monarch</t>
  </si>
  <si>
    <t>Antirhnium - Carpet</t>
  </si>
  <si>
    <t>Patio</t>
  </si>
  <si>
    <t xml:space="preserve">Cauilflower </t>
  </si>
  <si>
    <t>Bench Shelf Top</t>
  </si>
  <si>
    <t>Gazinia</t>
  </si>
  <si>
    <t>Tom - H</t>
  </si>
  <si>
    <t>Coreopsis</t>
  </si>
  <si>
    <t>Cyclamen in pot</t>
  </si>
  <si>
    <t>Candytuft</t>
  </si>
  <si>
    <t>Schizanthus</t>
  </si>
  <si>
    <t>Bench Shelf Bottom</t>
  </si>
  <si>
    <t>Pepper Sweet</t>
  </si>
  <si>
    <t>Cleome Violet</t>
  </si>
  <si>
    <t>Mini Greenhouse</t>
  </si>
  <si>
    <t>Clarkia</t>
  </si>
  <si>
    <t>Gailiarda</t>
  </si>
  <si>
    <t>Centaurea</t>
  </si>
  <si>
    <t>Osteoperman</t>
  </si>
  <si>
    <t>Cauilflower 2 trays</t>
  </si>
  <si>
    <t>Clarkia in blue tray</t>
  </si>
  <si>
    <t>Coreopsis in brown tray</t>
  </si>
  <si>
    <t>Unknown in pot</t>
  </si>
  <si>
    <t>Variagated Bush</t>
  </si>
  <si>
    <t>Foxglove</t>
  </si>
  <si>
    <t>Sissy</t>
  </si>
  <si>
    <t>Chosiay</t>
  </si>
  <si>
    <t>Unknown in pots</t>
  </si>
  <si>
    <t>Alstomeria</t>
  </si>
  <si>
    <t>Gerainium Crane bill</t>
  </si>
  <si>
    <t>Cleome C/F</t>
  </si>
  <si>
    <t>Where</t>
  </si>
  <si>
    <t>Description</t>
  </si>
  <si>
    <t>No.</t>
  </si>
  <si>
    <t>Still Growing</t>
  </si>
  <si>
    <t>2 Rows</t>
  </si>
  <si>
    <t>1 Row</t>
  </si>
  <si>
    <t>Marigold - White</t>
  </si>
  <si>
    <t>Lupin</t>
  </si>
  <si>
    <t>6 Cells</t>
  </si>
  <si>
    <t>Linaria</t>
  </si>
  <si>
    <t>Basil</t>
  </si>
  <si>
    <t>Nemsia</t>
  </si>
  <si>
    <t>3 Cells</t>
  </si>
  <si>
    <t>Silene</t>
  </si>
  <si>
    <t>Allysum - Yellow</t>
  </si>
  <si>
    <t>Allysum - White</t>
  </si>
  <si>
    <t>Petunia - Bolereo</t>
  </si>
  <si>
    <t>Gerainium - Parade</t>
  </si>
  <si>
    <t>N</t>
  </si>
  <si>
    <t>L</t>
  </si>
  <si>
    <t>U</t>
  </si>
  <si>
    <t>I</t>
  </si>
  <si>
    <t>S</t>
  </si>
  <si>
    <t>Y</t>
  </si>
  <si>
    <t>O</t>
  </si>
  <si>
    <t>K</t>
  </si>
  <si>
    <t>P</t>
  </si>
  <si>
    <t>Q</t>
  </si>
  <si>
    <t>R</t>
  </si>
  <si>
    <t>T</t>
  </si>
  <si>
    <t>Kellencho - Orange</t>
  </si>
  <si>
    <t>V</t>
  </si>
  <si>
    <t>X</t>
  </si>
  <si>
    <t>W</t>
  </si>
  <si>
    <t>Z</t>
  </si>
  <si>
    <t>A1</t>
  </si>
  <si>
    <t>B1</t>
  </si>
  <si>
    <t>Egg Boxes</t>
  </si>
  <si>
    <t>Begonia - U/K</t>
  </si>
  <si>
    <t>Potted</t>
  </si>
  <si>
    <t>Garage</t>
  </si>
  <si>
    <t>6" / 15cm</t>
  </si>
  <si>
    <t>Antirhnium - Tom Thumb</t>
  </si>
  <si>
    <t>3ft / 90cm</t>
  </si>
  <si>
    <t xml:space="preserve">Aster either Duchess or Milady Mixed </t>
  </si>
  <si>
    <t>24"/60cm or 8" / 20cm</t>
  </si>
  <si>
    <t>4-8" / 10/20cm</t>
  </si>
  <si>
    <t>Candytuft - Fairy Mix</t>
  </si>
  <si>
    <t>Herb</t>
  </si>
  <si>
    <t>Bush</t>
  </si>
  <si>
    <t>Clarkia - Pink Buttercups</t>
  </si>
  <si>
    <t>Chrysthanium - Yellow</t>
  </si>
  <si>
    <t>Cleome Colour Fountain</t>
  </si>
  <si>
    <t>Coreopsis - Early Sunrise</t>
  </si>
  <si>
    <t>Cosmos - Picotee</t>
  </si>
  <si>
    <t>36" / 90cm</t>
  </si>
  <si>
    <t>Gazinia - Sunshine Mixed</t>
  </si>
  <si>
    <t>Gailiarda - Goblin</t>
  </si>
  <si>
    <t>High</t>
  </si>
  <si>
    <t>Succulent</t>
  </si>
  <si>
    <t>Kalanchoe - Orange</t>
  </si>
  <si>
    <t>Linaria - Fairy Bouquet</t>
  </si>
  <si>
    <t>9" . 23cm</t>
  </si>
  <si>
    <t>Lobelia - Colour Cascade Mixed</t>
  </si>
  <si>
    <t>36" / 83cm</t>
  </si>
  <si>
    <t>Marigold - (African) - Crackerjack</t>
  </si>
  <si>
    <t>Marigold - (French) - Orange Boy</t>
  </si>
  <si>
    <t>Marigold - (French) - Petite</t>
  </si>
  <si>
    <t>3" / 7cm</t>
  </si>
  <si>
    <t>Petunia F2 Colourama Mixed</t>
  </si>
  <si>
    <t>Penstemon - Sensation</t>
  </si>
  <si>
    <t>Salvia - Blaze of Fire</t>
  </si>
  <si>
    <t>Schizanthus - Angel Wings Mixed</t>
  </si>
  <si>
    <t>20" / 50cm</t>
  </si>
  <si>
    <t>Silene - Jack Flash</t>
  </si>
  <si>
    <t>Sisyrinchium Stiatum - Yellow</t>
  </si>
  <si>
    <t>Verbena - Compact Mixed</t>
  </si>
  <si>
    <t>Petunia - Bolero</t>
  </si>
  <si>
    <t>C1</t>
  </si>
  <si>
    <t>D1</t>
  </si>
  <si>
    <t>E1</t>
  </si>
  <si>
    <t>F1</t>
  </si>
  <si>
    <t>Petunia - F2 Colourama</t>
  </si>
  <si>
    <t xml:space="preserve">Sweet Pea </t>
  </si>
  <si>
    <t>Current Total</t>
  </si>
  <si>
    <t>Toms - AC</t>
  </si>
  <si>
    <t>Cabbage - January King</t>
  </si>
  <si>
    <t>Cabbage - Broccoli</t>
  </si>
  <si>
    <t>Aster - Ostrich</t>
  </si>
  <si>
    <t>Biden</t>
  </si>
  <si>
    <t>Pentsemom</t>
  </si>
  <si>
    <t>Marigold - Honeycombe</t>
  </si>
  <si>
    <t>Latest Sold</t>
  </si>
  <si>
    <t>Total Sold</t>
  </si>
  <si>
    <t xml:space="preserve">Tomatoes </t>
  </si>
  <si>
    <t>16 pots with 3 seedling in each</t>
  </si>
  <si>
    <t>Sold</t>
  </si>
  <si>
    <t>Sold to 3 each to pauline total 21 Less R/C</t>
  </si>
  <si>
    <t>Given to Edie 3 each A/C Ali, H, MM total 12</t>
  </si>
  <si>
    <t>Tomatoes - U/K</t>
  </si>
  <si>
    <t>Biden Ferulifolia -Yellow</t>
  </si>
  <si>
    <t>Cabbage - Omskirk</t>
  </si>
  <si>
    <t>16 pots with 3 seedlings in each</t>
  </si>
  <si>
    <t>Diecenta spectabilis (Love lies a Bleeding)</t>
  </si>
  <si>
    <t>24" / 65cm</t>
  </si>
  <si>
    <t>Money Plants - Indoor Plant</t>
  </si>
  <si>
    <t>8" / 200cm</t>
  </si>
  <si>
    <t>Cabbage - Ormskirk</t>
  </si>
  <si>
    <t>All Plants are 50p except the following</t>
  </si>
  <si>
    <t>Begonias 50p-£2.00 depending upon size and colours are not guaranteed</t>
  </si>
  <si>
    <t>Choisya, Varigated Bush, Dicentra Spectabilis and Peony £3.00</t>
  </si>
  <si>
    <t>Peony - Tree Type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</si>
</sst>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2" xfId="0" applyFill="1" applyBorder="1"/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66"/>
  <sheetViews>
    <sheetView workbookViewId="0">
      <pane xSplit="1" ySplit="10" topLeftCell="M11" activePane="bottomRight" state="frozen"/>
      <selection pane="topRight" activeCell="B1" sqref="B1"/>
      <selection pane="bottomLeft" activeCell="A11" sqref="A11"/>
      <selection pane="bottomRight" activeCell="E37" sqref="E37"/>
    </sheetView>
  </sheetViews>
  <sheetFormatPr defaultRowHeight="15" x14ac:dyDescent="0.25"/>
  <cols>
    <col min="1" max="1" width="28.7109375" customWidth="1"/>
    <col min="2" max="2" width="4.85546875" style="1" customWidth="1"/>
    <col min="3" max="4" width="16.7109375" style="1" customWidth="1"/>
    <col min="5" max="63" width="2.7109375" style="1" customWidth="1"/>
    <col min="64" max="80" width="2.7109375" customWidth="1"/>
  </cols>
  <sheetData>
    <row r="1" spans="1:82" x14ac:dyDescent="0.25">
      <c r="A1" s="4" t="s">
        <v>70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4"/>
      <c r="BM1" s="4"/>
    </row>
    <row r="2" spans="1:82" x14ac:dyDescent="0.25">
      <c r="A2" s="4" t="s">
        <v>72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4"/>
      <c r="BM2" s="4"/>
    </row>
    <row r="3" spans="1:82" x14ac:dyDescent="0.25">
      <c r="A3" s="4" t="s">
        <v>71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4"/>
      <c r="BM3" s="4"/>
    </row>
    <row r="4" spans="1:82" x14ac:dyDescent="0.25">
      <c r="A4" s="4" t="s">
        <v>73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4"/>
      <c r="BM4" s="4"/>
    </row>
    <row r="5" spans="1:82" x14ac:dyDescent="0.25">
      <c r="A5" s="4" t="s">
        <v>74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4"/>
      <c r="BM5" s="4"/>
    </row>
    <row r="6" spans="1:82" x14ac:dyDescent="0.25">
      <c r="A6" s="4" t="s">
        <v>134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4"/>
      <c r="BM6" s="4"/>
    </row>
    <row r="7" spans="1:82" x14ac:dyDescent="0.25">
      <c r="A7" s="4" t="s">
        <v>133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4"/>
      <c r="BM7" s="4"/>
    </row>
    <row r="8" spans="1:82" x14ac:dyDescent="0.25">
      <c r="A8" s="4" t="s">
        <v>135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4"/>
      <c r="BM8" s="4"/>
    </row>
    <row r="9" spans="1:82" x14ac:dyDescent="0.25">
      <c r="A9" s="4" t="s">
        <v>139</v>
      </c>
      <c r="B9" s="5"/>
      <c r="C9" s="5"/>
      <c r="D9" s="5"/>
      <c r="E9" s="5" t="s">
        <v>56</v>
      </c>
      <c r="F9" s="5" t="s">
        <v>56</v>
      </c>
      <c r="G9" s="5" t="s">
        <v>56</v>
      </c>
      <c r="H9" s="5" t="s">
        <v>56</v>
      </c>
      <c r="I9" s="5" t="s">
        <v>56</v>
      </c>
      <c r="J9" s="5" t="s">
        <v>56</v>
      </c>
      <c r="K9" s="5" t="s">
        <v>56</v>
      </c>
      <c r="L9" s="5" t="s">
        <v>56</v>
      </c>
      <c r="M9" s="5" t="s">
        <v>124</v>
      </c>
      <c r="N9" s="5" t="s">
        <v>124</v>
      </c>
      <c r="O9" s="5" t="s">
        <v>124</v>
      </c>
      <c r="P9" s="5" t="s">
        <v>124</v>
      </c>
      <c r="Q9" s="5" t="s">
        <v>124</v>
      </c>
      <c r="R9" s="5" t="s">
        <v>124</v>
      </c>
      <c r="S9" s="5" t="s">
        <v>124</v>
      </c>
      <c r="T9" s="5" t="s">
        <v>124</v>
      </c>
      <c r="U9" s="5" t="s">
        <v>124</v>
      </c>
      <c r="V9" s="5" t="s">
        <v>124</v>
      </c>
      <c r="W9" s="5" t="s">
        <v>125</v>
      </c>
      <c r="X9" s="5" t="s">
        <v>125</v>
      </c>
      <c r="Y9" s="5" t="s">
        <v>125</v>
      </c>
      <c r="Z9" s="5" t="s">
        <v>125</v>
      </c>
      <c r="AA9" s="5" t="s">
        <v>125</v>
      </c>
      <c r="AB9" s="5" t="s">
        <v>125</v>
      </c>
      <c r="AC9" s="5" t="s">
        <v>125</v>
      </c>
      <c r="AD9" s="5" t="s">
        <v>125</v>
      </c>
      <c r="AE9" s="5" t="s">
        <v>125</v>
      </c>
      <c r="AF9" s="5" t="s">
        <v>126</v>
      </c>
      <c r="AG9" s="5" t="s">
        <v>126</v>
      </c>
      <c r="AH9" s="5" t="s">
        <v>126</v>
      </c>
      <c r="AI9" s="5" t="s">
        <v>126</v>
      </c>
      <c r="AJ9" s="5" t="s">
        <v>126</v>
      </c>
      <c r="AK9" s="5" t="s">
        <v>126</v>
      </c>
      <c r="AL9" s="5" t="s">
        <v>126</v>
      </c>
      <c r="AM9" s="5" t="s">
        <v>126</v>
      </c>
      <c r="AN9" s="5" t="s">
        <v>126</v>
      </c>
      <c r="AO9" s="5" t="s">
        <v>126</v>
      </c>
      <c r="AP9" s="5" t="s">
        <v>126</v>
      </c>
      <c r="AQ9" s="5" t="s">
        <v>126</v>
      </c>
      <c r="AR9" s="5" t="s">
        <v>127</v>
      </c>
      <c r="AS9" s="5" t="s">
        <v>127</v>
      </c>
      <c r="AT9" s="5" t="s">
        <v>127</v>
      </c>
      <c r="AU9" s="5" t="s">
        <v>127</v>
      </c>
      <c r="AV9" s="5" t="s">
        <v>127</v>
      </c>
      <c r="AW9" s="5" t="s">
        <v>127</v>
      </c>
      <c r="AX9" s="5" t="s">
        <v>127</v>
      </c>
      <c r="AY9" s="5" t="s">
        <v>127</v>
      </c>
      <c r="AZ9" s="5" t="s">
        <v>127</v>
      </c>
      <c r="BA9" s="5" t="s">
        <v>127</v>
      </c>
      <c r="BB9" s="5" t="s">
        <v>127</v>
      </c>
      <c r="BC9" s="5" t="s">
        <v>127</v>
      </c>
      <c r="BD9" s="5" t="s">
        <v>127</v>
      </c>
      <c r="BE9" s="5" t="s">
        <v>137</v>
      </c>
      <c r="BF9" s="5" t="s">
        <v>136</v>
      </c>
      <c r="BG9" s="5" t="s">
        <v>136</v>
      </c>
      <c r="BH9" s="5" t="s">
        <v>136</v>
      </c>
      <c r="BI9" s="5" t="s">
        <v>136</v>
      </c>
      <c r="BJ9" s="5" t="s">
        <v>136</v>
      </c>
      <c r="BK9" s="5" t="s">
        <v>140</v>
      </c>
      <c r="BL9" s="5" t="s">
        <v>136</v>
      </c>
      <c r="BM9" s="4" t="s">
        <v>137</v>
      </c>
      <c r="BN9" s="4" t="s">
        <v>137</v>
      </c>
      <c r="BO9" s="4" t="s">
        <v>137</v>
      </c>
      <c r="BP9" s="4" t="s">
        <v>137</v>
      </c>
      <c r="BQ9" s="4" t="s">
        <v>137</v>
      </c>
      <c r="BR9" s="4" t="s">
        <v>138</v>
      </c>
      <c r="BS9" s="4" t="s">
        <v>138</v>
      </c>
      <c r="BT9" s="4" t="s">
        <v>138</v>
      </c>
      <c r="BU9" s="4" t="s">
        <v>138</v>
      </c>
      <c r="BV9" s="4" t="s">
        <v>136</v>
      </c>
      <c r="BW9" s="7" t="s">
        <v>137</v>
      </c>
      <c r="BX9" s="7" t="s">
        <v>138</v>
      </c>
    </row>
    <row r="10" spans="1:82" x14ac:dyDescent="0.25">
      <c r="A10" s="4"/>
      <c r="B10" s="5"/>
      <c r="C10" s="5"/>
      <c r="D10" s="5" t="s">
        <v>123</v>
      </c>
      <c r="E10" s="5">
        <v>1</v>
      </c>
      <c r="F10" s="5">
        <v>2</v>
      </c>
      <c r="G10" s="5">
        <v>3</v>
      </c>
      <c r="H10" s="5">
        <v>4</v>
      </c>
      <c r="I10" s="5">
        <v>5</v>
      </c>
      <c r="J10" s="5">
        <v>6</v>
      </c>
      <c r="K10" s="5">
        <v>7</v>
      </c>
      <c r="L10" s="5">
        <v>8</v>
      </c>
      <c r="M10" s="5">
        <v>9</v>
      </c>
      <c r="N10" s="5">
        <v>10</v>
      </c>
      <c r="O10" s="5">
        <v>11</v>
      </c>
      <c r="P10" s="5">
        <v>12</v>
      </c>
      <c r="Q10" s="5">
        <v>13</v>
      </c>
      <c r="R10" s="5">
        <v>14</v>
      </c>
      <c r="S10" s="5">
        <v>15</v>
      </c>
      <c r="T10" s="5">
        <v>16</v>
      </c>
      <c r="U10" s="5">
        <v>17</v>
      </c>
      <c r="V10" s="5">
        <v>18</v>
      </c>
      <c r="W10" s="5">
        <v>19</v>
      </c>
      <c r="X10" s="5">
        <v>20</v>
      </c>
      <c r="Y10" s="5">
        <v>21</v>
      </c>
      <c r="Z10" s="5">
        <v>22</v>
      </c>
      <c r="AA10" s="5">
        <v>23</v>
      </c>
      <c r="AB10" s="5">
        <v>24</v>
      </c>
      <c r="AC10" s="5">
        <v>25</v>
      </c>
      <c r="AD10" s="5">
        <v>26</v>
      </c>
      <c r="AE10" s="5">
        <v>27</v>
      </c>
      <c r="AF10" s="5">
        <v>28</v>
      </c>
      <c r="AG10" s="5">
        <v>29</v>
      </c>
      <c r="AH10" s="5">
        <v>30</v>
      </c>
      <c r="AI10" s="5">
        <v>31</v>
      </c>
      <c r="AJ10" s="5">
        <v>32</v>
      </c>
      <c r="AK10" s="5">
        <v>33</v>
      </c>
      <c r="AL10" s="5">
        <v>34</v>
      </c>
      <c r="AM10" s="5">
        <v>35</v>
      </c>
      <c r="AN10" s="5">
        <v>36</v>
      </c>
      <c r="AO10" s="5">
        <v>37</v>
      </c>
      <c r="AP10" s="5">
        <v>38</v>
      </c>
      <c r="AQ10" s="5">
        <v>39</v>
      </c>
      <c r="AR10" s="5">
        <v>40</v>
      </c>
      <c r="AS10" s="5">
        <v>41</v>
      </c>
      <c r="AT10" s="5">
        <v>42</v>
      </c>
      <c r="AU10" s="5">
        <v>43</v>
      </c>
      <c r="AV10" s="5">
        <v>44</v>
      </c>
      <c r="AW10" s="5">
        <v>45</v>
      </c>
      <c r="AX10" s="5">
        <v>46</v>
      </c>
      <c r="AY10" s="5">
        <v>47</v>
      </c>
      <c r="AZ10" s="5">
        <v>48</v>
      </c>
      <c r="BA10" s="5">
        <v>49</v>
      </c>
      <c r="BB10" s="5">
        <v>50</v>
      </c>
      <c r="BC10" s="5">
        <v>51</v>
      </c>
      <c r="BD10" s="5">
        <v>52</v>
      </c>
      <c r="BE10" s="5">
        <v>53</v>
      </c>
      <c r="BF10" s="5">
        <v>54</v>
      </c>
      <c r="BG10" s="5">
        <v>55</v>
      </c>
      <c r="BH10" s="5">
        <v>56</v>
      </c>
      <c r="BI10" s="5">
        <v>57</v>
      </c>
      <c r="BJ10" s="5">
        <v>58</v>
      </c>
      <c r="BK10" s="5">
        <v>59</v>
      </c>
      <c r="BL10" s="5">
        <v>59</v>
      </c>
      <c r="BM10" s="4">
        <v>60</v>
      </c>
      <c r="BN10" s="5">
        <v>61</v>
      </c>
      <c r="BO10" s="4">
        <v>62</v>
      </c>
      <c r="BP10" s="5">
        <v>63</v>
      </c>
      <c r="BQ10" s="4">
        <v>64</v>
      </c>
      <c r="BR10" s="5">
        <v>65</v>
      </c>
      <c r="BS10" s="4">
        <v>66</v>
      </c>
      <c r="BT10" s="5">
        <v>67</v>
      </c>
      <c r="BU10" s="4">
        <v>68</v>
      </c>
      <c r="BV10" s="5">
        <v>69</v>
      </c>
      <c r="BW10" s="4">
        <v>70</v>
      </c>
      <c r="BX10" s="5">
        <v>71</v>
      </c>
      <c r="BY10" s="4">
        <v>72</v>
      </c>
      <c r="BZ10" s="5">
        <v>73</v>
      </c>
      <c r="CA10" s="4">
        <v>74</v>
      </c>
      <c r="CB10" s="5">
        <v>75</v>
      </c>
      <c r="CC10" s="4">
        <v>76</v>
      </c>
      <c r="CD10" s="5">
        <v>77</v>
      </c>
    </row>
    <row r="11" spans="1:82" x14ac:dyDescent="0.25">
      <c r="A11" s="4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4"/>
      <c r="BM11" s="4"/>
    </row>
    <row r="12" spans="1:82" x14ac:dyDescent="0.25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4"/>
      <c r="BM12" s="4"/>
    </row>
    <row r="13" spans="1:82" x14ac:dyDescent="0.25">
      <c r="A13" s="4" t="s">
        <v>68</v>
      </c>
      <c r="B13" s="5" t="s">
        <v>103</v>
      </c>
      <c r="C13" s="5" t="s">
        <v>105</v>
      </c>
      <c r="D13" s="5">
        <f t="shared" ref="D13:D44" si="0">SUM(E13:BM13)</f>
        <v>0</v>
      </c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4"/>
      <c r="BM13" s="4"/>
    </row>
    <row r="14" spans="1:82" x14ac:dyDescent="0.25">
      <c r="A14" s="4" t="s">
        <v>67</v>
      </c>
      <c r="B14" s="5" t="s">
        <v>103</v>
      </c>
      <c r="C14" s="5" t="s">
        <v>105</v>
      </c>
      <c r="D14" s="5">
        <f t="shared" si="0"/>
        <v>0</v>
      </c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4"/>
      <c r="BM14" s="4"/>
    </row>
    <row r="15" spans="1:82" x14ac:dyDescent="0.25">
      <c r="A15" s="4" t="s">
        <v>65</v>
      </c>
      <c r="B15" s="5" t="s">
        <v>118</v>
      </c>
      <c r="C15" s="5" t="s">
        <v>82</v>
      </c>
      <c r="D15" s="5">
        <f t="shared" si="0"/>
        <v>0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4"/>
      <c r="BM15" s="4"/>
    </row>
    <row r="16" spans="1:82" x14ac:dyDescent="0.25">
      <c r="A16" s="4" t="s">
        <v>64</v>
      </c>
      <c r="B16" s="5" t="s">
        <v>118</v>
      </c>
      <c r="C16" s="5" t="s">
        <v>82</v>
      </c>
      <c r="D16" s="5">
        <f t="shared" si="0"/>
        <v>0</v>
      </c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4"/>
      <c r="BM16" s="4"/>
    </row>
    <row r="17" spans="1:76" x14ac:dyDescent="0.25">
      <c r="A17" s="4" t="s">
        <v>63</v>
      </c>
      <c r="B17" s="5" t="s">
        <v>108</v>
      </c>
      <c r="C17" s="5" t="s">
        <v>106</v>
      </c>
      <c r="D17" s="5">
        <f t="shared" si="0"/>
        <v>30</v>
      </c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>
        <v>15</v>
      </c>
      <c r="BE17" s="5"/>
      <c r="BF17" s="5">
        <v>15</v>
      </c>
      <c r="BG17" s="5"/>
      <c r="BH17" s="5"/>
      <c r="BI17" s="5"/>
      <c r="BJ17" s="5"/>
      <c r="BK17" s="5"/>
      <c r="BL17" s="4"/>
      <c r="BM17" s="4"/>
    </row>
    <row r="18" spans="1:76" x14ac:dyDescent="0.25">
      <c r="A18" s="4" t="s">
        <v>62</v>
      </c>
      <c r="B18" s="5" t="s">
        <v>108</v>
      </c>
      <c r="C18" s="5" t="s">
        <v>106</v>
      </c>
      <c r="D18" s="5">
        <f t="shared" si="0"/>
        <v>14</v>
      </c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>
        <v>14</v>
      </c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4"/>
      <c r="BM18" s="4"/>
    </row>
    <row r="19" spans="1:76" x14ac:dyDescent="0.25">
      <c r="A19" s="4" t="s">
        <v>61</v>
      </c>
      <c r="B19" s="5" t="s">
        <v>108</v>
      </c>
      <c r="C19" s="5" t="s">
        <v>80</v>
      </c>
      <c r="D19" s="5">
        <f t="shared" si="0"/>
        <v>30</v>
      </c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>
        <v>15</v>
      </c>
      <c r="BA19" s="5"/>
      <c r="BB19" s="5"/>
      <c r="BC19" s="5">
        <v>15</v>
      </c>
      <c r="BD19" s="5"/>
      <c r="BE19" s="5"/>
      <c r="BF19" s="5"/>
      <c r="BG19" s="5"/>
      <c r="BH19" s="5"/>
      <c r="BI19" s="5"/>
      <c r="BJ19" s="5"/>
      <c r="BK19" s="5"/>
      <c r="BL19" s="4"/>
      <c r="BM19" s="4"/>
    </row>
    <row r="20" spans="1:76" x14ac:dyDescent="0.25">
      <c r="A20" s="4" t="s">
        <v>60</v>
      </c>
      <c r="B20" s="5" t="s">
        <v>108</v>
      </c>
      <c r="C20" s="5" t="s">
        <v>120</v>
      </c>
      <c r="D20" s="5">
        <f t="shared" si="0"/>
        <v>42</v>
      </c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>
        <v>7</v>
      </c>
      <c r="AI20" s="5"/>
      <c r="AJ20" s="5"/>
      <c r="AK20" s="5"/>
      <c r="AL20" s="5"/>
      <c r="AM20" s="5"/>
      <c r="AN20" s="5"/>
      <c r="AO20" s="5"/>
      <c r="AP20" s="5"/>
      <c r="AQ20" s="5">
        <v>7</v>
      </c>
      <c r="AR20" s="5"/>
      <c r="AS20" s="5"/>
      <c r="AT20" s="5"/>
      <c r="AU20" s="5"/>
      <c r="AV20" s="5"/>
      <c r="AW20" s="5"/>
      <c r="AX20" s="5">
        <v>14</v>
      </c>
      <c r="AY20" s="5"/>
      <c r="AZ20" s="5"/>
      <c r="BA20" s="5"/>
      <c r="BB20" s="5">
        <v>14</v>
      </c>
      <c r="BC20" s="5"/>
      <c r="BD20" s="5"/>
      <c r="BE20" s="5"/>
      <c r="BF20" s="5"/>
      <c r="BG20" s="5"/>
      <c r="BH20" s="5"/>
      <c r="BI20" s="5"/>
      <c r="BJ20" s="5"/>
      <c r="BK20" s="5"/>
      <c r="BL20" s="4"/>
      <c r="BM20" s="4"/>
    </row>
    <row r="21" spans="1:76" x14ac:dyDescent="0.25">
      <c r="A21" s="4" t="s">
        <v>102</v>
      </c>
      <c r="B21" s="5" t="s">
        <v>108</v>
      </c>
      <c r="C21" s="5" t="s">
        <v>80</v>
      </c>
      <c r="D21" s="5">
        <f t="shared" si="0"/>
        <v>7</v>
      </c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4">
        <v>7</v>
      </c>
      <c r="BM21" s="4"/>
    </row>
    <row r="22" spans="1:76" x14ac:dyDescent="0.25">
      <c r="A22" s="4" t="s">
        <v>91</v>
      </c>
      <c r="B22" s="5" t="s">
        <v>108</v>
      </c>
      <c r="C22" s="5" t="s">
        <v>88</v>
      </c>
      <c r="D22" s="5">
        <f t="shared" si="0"/>
        <v>0</v>
      </c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4"/>
      <c r="BM22" s="4"/>
      <c r="BV22">
        <v>1</v>
      </c>
    </row>
    <row r="23" spans="1:76" x14ac:dyDescent="0.25">
      <c r="A23" s="4" t="s">
        <v>101</v>
      </c>
      <c r="B23" s="5" t="s">
        <v>103</v>
      </c>
      <c r="C23" s="5" t="s">
        <v>78</v>
      </c>
      <c r="D23" s="5">
        <f t="shared" si="0"/>
        <v>0</v>
      </c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4"/>
      <c r="BM23" s="4"/>
      <c r="BO23">
        <v>10</v>
      </c>
    </row>
    <row r="24" spans="1:76" x14ac:dyDescent="0.25">
      <c r="A24" s="4" t="s">
        <v>104</v>
      </c>
      <c r="B24" s="5" t="s">
        <v>103</v>
      </c>
      <c r="C24" s="5" t="s">
        <v>78</v>
      </c>
      <c r="D24" s="5">
        <f t="shared" si="0"/>
        <v>0</v>
      </c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4"/>
      <c r="BM24" s="4"/>
      <c r="BN24">
        <v>11</v>
      </c>
      <c r="BW24">
        <v>11</v>
      </c>
    </row>
    <row r="25" spans="1:76" x14ac:dyDescent="0.25">
      <c r="A25" s="4" t="s">
        <v>100</v>
      </c>
      <c r="B25" s="5" t="s">
        <v>103</v>
      </c>
      <c r="C25" s="5" t="s">
        <v>96</v>
      </c>
      <c r="D25" s="5">
        <f t="shared" si="0"/>
        <v>14</v>
      </c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4"/>
      <c r="BM25" s="4">
        <v>14</v>
      </c>
    </row>
    <row r="26" spans="1:76" x14ac:dyDescent="0.25">
      <c r="A26" s="4" t="s">
        <v>109</v>
      </c>
      <c r="B26" s="5" t="s">
        <v>103</v>
      </c>
      <c r="C26" s="5" t="s">
        <v>88</v>
      </c>
      <c r="D26" s="5">
        <f t="shared" si="0"/>
        <v>0</v>
      </c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4"/>
      <c r="BM26" s="4"/>
    </row>
    <row r="27" spans="1:76" x14ac:dyDescent="0.25">
      <c r="A27" s="4" t="s">
        <v>107</v>
      </c>
      <c r="B27" s="5" t="s">
        <v>103</v>
      </c>
      <c r="C27" s="5" t="s">
        <v>106</v>
      </c>
      <c r="D27" s="5">
        <f t="shared" si="0"/>
        <v>0</v>
      </c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4"/>
      <c r="BM27" s="4"/>
    </row>
    <row r="28" spans="1:76" x14ac:dyDescent="0.25">
      <c r="A28" s="4" t="s">
        <v>130</v>
      </c>
      <c r="B28" s="5" t="s">
        <v>121</v>
      </c>
      <c r="C28" s="5"/>
      <c r="D28" s="5">
        <f t="shared" si="0"/>
        <v>6</v>
      </c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>
        <v>6</v>
      </c>
      <c r="BL28" s="4"/>
      <c r="BM28" s="4"/>
    </row>
    <row r="29" spans="1:76" x14ac:dyDescent="0.25">
      <c r="A29" s="4" t="s">
        <v>34</v>
      </c>
      <c r="B29" s="5" t="s">
        <v>108</v>
      </c>
      <c r="C29" s="5" t="s">
        <v>82</v>
      </c>
      <c r="D29" s="5">
        <f t="shared" si="0"/>
        <v>0</v>
      </c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4"/>
      <c r="BM29" s="4"/>
    </row>
    <row r="30" spans="1:76" x14ac:dyDescent="0.25">
      <c r="A30" s="4" t="s">
        <v>94</v>
      </c>
      <c r="B30" s="5" t="s">
        <v>108</v>
      </c>
      <c r="C30" s="5" t="s">
        <v>82</v>
      </c>
      <c r="D30" s="5">
        <f t="shared" si="0"/>
        <v>0</v>
      </c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4"/>
      <c r="BM30" s="4"/>
      <c r="BV30">
        <v>14</v>
      </c>
      <c r="BW30">
        <v>4</v>
      </c>
    </row>
    <row r="31" spans="1:76" x14ac:dyDescent="0.25">
      <c r="A31" s="4" t="s">
        <v>114</v>
      </c>
      <c r="B31" s="5" t="s">
        <v>113</v>
      </c>
      <c r="C31" s="5" t="s">
        <v>106</v>
      </c>
      <c r="D31" s="5">
        <f t="shared" si="0"/>
        <v>0</v>
      </c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4"/>
      <c r="BM31" s="4"/>
      <c r="BX31">
        <v>15</v>
      </c>
    </row>
    <row r="32" spans="1:76" x14ac:dyDescent="0.25">
      <c r="A32" s="4" t="s">
        <v>51</v>
      </c>
      <c r="B32" s="5" t="s">
        <v>108</v>
      </c>
      <c r="C32" s="5" t="s">
        <v>82</v>
      </c>
      <c r="D32" s="5">
        <f t="shared" si="0"/>
        <v>18</v>
      </c>
      <c r="E32" s="5"/>
      <c r="F32" s="5">
        <v>14</v>
      </c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>
        <v>4</v>
      </c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4"/>
      <c r="BM32" s="4"/>
    </row>
    <row r="33" spans="1:65" x14ac:dyDescent="0.25">
      <c r="A33" s="4" t="s">
        <v>81</v>
      </c>
      <c r="B33" s="5" t="s">
        <v>108</v>
      </c>
      <c r="C33" s="5" t="s">
        <v>79</v>
      </c>
      <c r="D33" s="5">
        <f t="shared" si="0"/>
        <v>16</v>
      </c>
      <c r="E33" s="5"/>
      <c r="F33" s="5"/>
      <c r="G33" s="5"/>
      <c r="H33" s="5"/>
      <c r="I33" s="5"/>
      <c r="J33" s="5"/>
      <c r="K33" s="5"/>
      <c r="L33" s="5">
        <v>15</v>
      </c>
      <c r="M33" s="6"/>
      <c r="N33" s="5"/>
      <c r="O33" s="5"/>
      <c r="P33" s="5"/>
      <c r="Q33" s="5"/>
      <c r="R33" s="5">
        <v>1</v>
      </c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4"/>
      <c r="BM33" s="4"/>
    </row>
    <row r="34" spans="1:65" x14ac:dyDescent="0.25">
      <c r="A34" s="4" t="s">
        <v>83</v>
      </c>
      <c r="B34" s="5" t="s">
        <v>108</v>
      </c>
      <c r="C34" s="5" t="s">
        <v>82</v>
      </c>
      <c r="D34" s="5">
        <f t="shared" si="0"/>
        <v>20</v>
      </c>
      <c r="E34" s="5"/>
      <c r="F34" s="5"/>
      <c r="G34" s="5"/>
      <c r="H34" s="5">
        <v>15</v>
      </c>
      <c r="I34" s="5"/>
      <c r="J34" s="5"/>
      <c r="K34" s="5"/>
      <c r="L34" s="5"/>
      <c r="M34" s="5"/>
      <c r="N34" s="5"/>
      <c r="O34" s="5"/>
      <c r="P34" s="5"/>
      <c r="Q34" s="5"/>
      <c r="R34" s="5">
        <v>5</v>
      </c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4"/>
      <c r="BM34" s="4"/>
    </row>
    <row r="35" spans="1:65" x14ac:dyDescent="0.25">
      <c r="A35" s="4" t="s">
        <v>84</v>
      </c>
      <c r="B35" s="5" t="s">
        <v>108</v>
      </c>
      <c r="C35" s="5" t="s">
        <v>79</v>
      </c>
      <c r="D35" s="5">
        <f t="shared" si="0"/>
        <v>29</v>
      </c>
      <c r="E35" s="5"/>
      <c r="F35" s="5"/>
      <c r="G35" s="5"/>
      <c r="H35" s="5"/>
      <c r="I35" s="5"/>
      <c r="J35" s="5"/>
      <c r="K35" s="5">
        <v>15</v>
      </c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>
        <v>14</v>
      </c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4"/>
      <c r="BM35" s="4"/>
    </row>
    <row r="36" spans="1:65" x14ac:dyDescent="0.25">
      <c r="A36" s="4" t="s">
        <v>87</v>
      </c>
      <c r="B36" s="5" t="s">
        <v>119</v>
      </c>
      <c r="C36" s="5" t="s">
        <v>88</v>
      </c>
      <c r="D36" s="5">
        <f t="shared" si="0"/>
        <v>16</v>
      </c>
      <c r="E36" s="5"/>
      <c r="F36" s="5"/>
      <c r="G36" s="5">
        <v>2</v>
      </c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>
        <v>14</v>
      </c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4"/>
      <c r="BM36" s="4"/>
    </row>
    <row r="37" spans="1:65" x14ac:dyDescent="0.25">
      <c r="A37" s="4" t="s">
        <v>85</v>
      </c>
      <c r="B37" s="5" t="s">
        <v>119</v>
      </c>
      <c r="C37" s="5" t="s">
        <v>86</v>
      </c>
      <c r="D37" s="5">
        <f t="shared" si="0"/>
        <v>24</v>
      </c>
      <c r="E37" s="5">
        <v>14</v>
      </c>
      <c r="F37" s="5"/>
      <c r="G37" s="5">
        <v>10</v>
      </c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4"/>
      <c r="BM37" s="4"/>
    </row>
    <row r="38" spans="1:65" x14ac:dyDescent="0.25">
      <c r="A38" s="4" t="s">
        <v>129</v>
      </c>
      <c r="B38" s="5"/>
      <c r="C38" s="5"/>
      <c r="D38" s="5">
        <f t="shared" si="0"/>
        <v>11</v>
      </c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>
        <v>10</v>
      </c>
      <c r="BH38" s="5"/>
      <c r="BI38" s="5"/>
      <c r="BJ38" s="5">
        <v>1</v>
      </c>
      <c r="BK38" s="5"/>
      <c r="BL38" s="4"/>
      <c r="BM38" s="4"/>
    </row>
    <row r="39" spans="1:65" x14ac:dyDescent="0.25">
      <c r="A39" s="4" t="s">
        <v>93</v>
      </c>
      <c r="B39" s="5" t="s">
        <v>118</v>
      </c>
      <c r="C39" s="5" t="s">
        <v>106</v>
      </c>
      <c r="D39" s="5">
        <f t="shared" si="0"/>
        <v>0</v>
      </c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4"/>
      <c r="BM39" s="4"/>
    </row>
    <row r="40" spans="1:65" x14ac:dyDescent="0.25">
      <c r="A40" s="4" t="s">
        <v>89</v>
      </c>
      <c r="B40" s="5" t="s">
        <v>119</v>
      </c>
      <c r="C40" s="5" t="s">
        <v>78</v>
      </c>
      <c r="D40" s="5">
        <f t="shared" si="0"/>
        <v>6</v>
      </c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4">
        <v>6</v>
      </c>
      <c r="BM40" s="4"/>
    </row>
    <row r="41" spans="1:65" x14ac:dyDescent="0.25">
      <c r="A41" s="4" t="s">
        <v>131</v>
      </c>
      <c r="B41" s="5"/>
      <c r="C41" s="5"/>
      <c r="D41" s="5">
        <f t="shared" si="0"/>
        <v>13</v>
      </c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>
        <v>6</v>
      </c>
      <c r="AW41" s="5">
        <v>7</v>
      </c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4"/>
      <c r="BM41" s="4"/>
    </row>
    <row r="42" spans="1:65" x14ac:dyDescent="0.25">
      <c r="A42" s="4" t="s">
        <v>132</v>
      </c>
      <c r="B42" s="5" t="s">
        <v>108</v>
      </c>
      <c r="C42" s="5" t="s">
        <v>97</v>
      </c>
      <c r="D42" s="5">
        <f t="shared" si="0"/>
        <v>0</v>
      </c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4"/>
      <c r="BM42" s="4"/>
    </row>
    <row r="43" spans="1:65" x14ac:dyDescent="0.25">
      <c r="A43" s="4" t="s">
        <v>69</v>
      </c>
      <c r="B43" s="5" t="s">
        <v>108</v>
      </c>
      <c r="C43" s="5" t="s">
        <v>78</v>
      </c>
      <c r="D43" s="5">
        <f t="shared" si="0"/>
        <v>0</v>
      </c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4"/>
      <c r="BM43" s="4"/>
    </row>
    <row r="44" spans="1:65" x14ac:dyDescent="0.25">
      <c r="A44" s="4" t="s">
        <v>76</v>
      </c>
      <c r="B44" s="5" t="s">
        <v>108</v>
      </c>
      <c r="C44" s="5" t="s">
        <v>79</v>
      </c>
      <c r="D44" s="5">
        <f t="shared" si="0"/>
        <v>20</v>
      </c>
      <c r="E44" s="5"/>
      <c r="F44" s="5"/>
      <c r="G44" s="5"/>
      <c r="H44" s="5"/>
      <c r="I44" s="5"/>
      <c r="J44" s="5">
        <v>15</v>
      </c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>
        <v>5</v>
      </c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4"/>
      <c r="BM44" s="4"/>
    </row>
    <row r="45" spans="1:65" x14ac:dyDescent="0.25">
      <c r="A45" s="4" t="s">
        <v>77</v>
      </c>
      <c r="B45" s="5" t="s">
        <v>108</v>
      </c>
      <c r="C45" s="5" t="s">
        <v>78</v>
      </c>
      <c r="D45" s="5">
        <f t="shared" ref="D45:D66" si="1">SUM(E45:BM45)</f>
        <v>21</v>
      </c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>
        <v>14</v>
      </c>
      <c r="AG45" s="5"/>
      <c r="AH45" s="5">
        <v>7</v>
      </c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4"/>
      <c r="BM45" s="4"/>
    </row>
    <row r="46" spans="1:65" x14ac:dyDescent="0.25">
      <c r="A46" s="4" t="s">
        <v>75</v>
      </c>
      <c r="B46" s="5" t="s">
        <v>108</v>
      </c>
      <c r="C46" s="5" t="s">
        <v>80</v>
      </c>
      <c r="D46" s="5">
        <f t="shared" si="1"/>
        <v>12</v>
      </c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>
        <v>12</v>
      </c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4"/>
      <c r="BM46" s="4"/>
    </row>
    <row r="47" spans="1:65" x14ac:dyDescent="0.25">
      <c r="A47" s="4" t="s">
        <v>66</v>
      </c>
      <c r="B47" s="5" t="s">
        <v>108</v>
      </c>
      <c r="C47" s="5" t="s">
        <v>90</v>
      </c>
      <c r="D47" s="5">
        <f t="shared" si="1"/>
        <v>27</v>
      </c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>
        <v>14</v>
      </c>
      <c r="BI47" s="5"/>
      <c r="BJ47" s="5">
        <v>13</v>
      </c>
      <c r="BK47" s="5"/>
      <c r="BL47" s="4"/>
      <c r="BM47" s="4"/>
    </row>
    <row r="48" spans="1:65" x14ac:dyDescent="0.25">
      <c r="A48" s="4" t="s">
        <v>110</v>
      </c>
      <c r="B48" s="5" t="s">
        <v>111</v>
      </c>
      <c r="C48" s="5" t="s">
        <v>112</v>
      </c>
      <c r="D48" s="5">
        <f t="shared" si="1"/>
        <v>0</v>
      </c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4"/>
      <c r="BM48" s="4"/>
    </row>
    <row r="49" spans="1:69" x14ac:dyDescent="0.25">
      <c r="A49" s="4" t="s">
        <v>117</v>
      </c>
      <c r="B49" s="5" t="s">
        <v>113</v>
      </c>
      <c r="C49" s="5" t="s">
        <v>116</v>
      </c>
      <c r="D49" s="5">
        <f t="shared" si="1"/>
        <v>0</v>
      </c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4"/>
      <c r="BM49" s="4"/>
    </row>
    <row r="50" spans="1:69" x14ac:dyDescent="0.25">
      <c r="A50" s="4" t="s">
        <v>115</v>
      </c>
      <c r="B50" s="5" t="s">
        <v>113</v>
      </c>
      <c r="C50" s="5" t="s">
        <v>116</v>
      </c>
      <c r="D50" s="5">
        <f t="shared" si="1"/>
        <v>0</v>
      </c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4"/>
      <c r="BM50" s="4"/>
    </row>
    <row r="51" spans="1:69" x14ac:dyDescent="0.25">
      <c r="A51" s="4" t="s">
        <v>20</v>
      </c>
      <c r="B51" s="5" t="s">
        <v>121</v>
      </c>
      <c r="C51" s="5"/>
      <c r="D51" s="5">
        <f t="shared" si="1"/>
        <v>14</v>
      </c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>
        <v>14</v>
      </c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4"/>
      <c r="BM51" s="4"/>
      <c r="BQ51">
        <v>15</v>
      </c>
    </row>
    <row r="52" spans="1:69" x14ac:dyDescent="0.25">
      <c r="A52" s="4" t="s">
        <v>0</v>
      </c>
      <c r="B52" s="5" t="s">
        <v>121</v>
      </c>
      <c r="C52" s="5"/>
      <c r="D52" s="5">
        <f t="shared" si="1"/>
        <v>38</v>
      </c>
      <c r="E52" s="5"/>
      <c r="F52" s="5"/>
      <c r="G52" s="5">
        <v>1</v>
      </c>
      <c r="H52" s="5"/>
      <c r="I52" s="5">
        <v>14</v>
      </c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>
        <v>5</v>
      </c>
      <c r="AM52" s="5">
        <v>14</v>
      </c>
      <c r="AN52" s="5">
        <v>4</v>
      </c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4"/>
      <c r="BM52" s="4"/>
      <c r="BO52">
        <v>5</v>
      </c>
      <c r="BP52">
        <v>15</v>
      </c>
    </row>
    <row r="53" spans="1:69" x14ac:dyDescent="0.25">
      <c r="A53" s="4" t="s">
        <v>98</v>
      </c>
      <c r="B53" s="5" t="s">
        <v>111</v>
      </c>
      <c r="C53" s="5" t="s">
        <v>99</v>
      </c>
      <c r="D53" s="5">
        <f t="shared" si="1"/>
        <v>0</v>
      </c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4"/>
      <c r="BM53" s="4"/>
    </row>
    <row r="54" spans="1:69" x14ac:dyDescent="0.25">
      <c r="A54" s="4" t="s">
        <v>128</v>
      </c>
      <c r="B54" s="5" t="s">
        <v>108</v>
      </c>
      <c r="C54" s="5"/>
      <c r="D54" s="5">
        <f t="shared" si="1"/>
        <v>20</v>
      </c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>
        <v>15</v>
      </c>
      <c r="BA54" s="5"/>
      <c r="BB54" s="5"/>
      <c r="BC54" s="5"/>
      <c r="BD54" s="5"/>
      <c r="BE54" s="5"/>
      <c r="BF54" s="5"/>
      <c r="BG54" s="5">
        <v>5</v>
      </c>
      <c r="BH54" s="5"/>
      <c r="BI54" s="5"/>
      <c r="BJ54" s="5"/>
      <c r="BK54" s="5"/>
      <c r="BL54" s="4"/>
      <c r="BM54" s="4"/>
    </row>
    <row r="55" spans="1:69" x14ac:dyDescent="0.25">
      <c r="A55" s="4" t="s">
        <v>95</v>
      </c>
      <c r="B55" s="5" t="s">
        <v>108</v>
      </c>
      <c r="C55" s="5" t="s">
        <v>96</v>
      </c>
      <c r="D55" s="5">
        <f t="shared" si="1"/>
        <v>0</v>
      </c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4"/>
      <c r="BM55" s="4"/>
      <c r="BN55">
        <v>3</v>
      </c>
    </row>
    <row r="56" spans="1:69" x14ac:dyDescent="0.25">
      <c r="A56" s="4" t="s">
        <v>59</v>
      </c>
      <c r="B56" s="5" t="s">
        <v>111</v>
      </c>
      <c r="C56" s="5"/>
      <c r="D56" s="5">
        <f t="shared" si="1"/>
        <v>30</v>
      </c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>
        <v>15</v>
      </c>
      <c r="AV56" s="5"/>
      <c r="AW56" s="5"/>
      <c r="AX56" s="5">
        <v>15</v>
      </c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4"/>
      <c r="BM56" s="4"/>
    </row>
    <row r="57" spans="1:69" x14ac:dyDescent="0.25">
      <c r="A57" s="4" t="s">
        <v>13</v>
      </c>
      <c r="B57" s="5" t="s">
        <v>122</v>
      </c>
      <c r="C57" s="5"/>
      <c r="D57" s="5">
        <f t="shared" si="1"/>
        <v>45</v>
      </c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>
        <v>15</v>
      </c>
      <c r="AS57" s="5">
        <v>15</v>
      </c>
      <c r="AT57" s="5">
        <v>15</v>
      </c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4"/>
      <c r="BM57" s="4"/>
    </row>
    <row r="58" spans="1:69" x14ac:dyDescent="0.25">
      <c r="A58" s="4" t="s">
        <v>58</v>
      </c>
      <c r="B58" s="5" t="s">
        <v>121</v>
      </c>
      <c r="C58" s="5"/>
      <c r="D58" s="5">
        <f t="shared" si="1"/>
        <v>49</v>
      </c>
      <c r="E58" s="5"/>
      <c r="F58" s="5"/>
      <c r="G58" s="5"/>
      <c r="H58" s="5"/>
      <c r="I58" s="5"/>
      <c r="J58" s="5"/>
      <c r="K58" s="5"/>
      <c r="L58" s="5"/>
      <c r="M58" s="5">
        <v>15</v>
      </c>
      <c r="N58" s="5"/>
      <c r="O58" s="5"/>
      <c r="P58" s="5"/>
      <c r="Q58" s="5"/>
      <c r="R58" s="5">
        <v>1</v>
      </c>
      <c r="S58" s="5">
        <v>12</v>
      </c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>
        <v>14</v>
      </c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>
        <v>7</v>
      </c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4"/>
      <c r="BM58" s="4"/>
    </row>
    <row r="59" spans="1:69" x14ac:dyDescent="0.25">
      <c r="A59" s="4" t="s">
        <v>57</v>
      </c>
      <c r="B59" s="5" t="s">
        <v>121</v>
      </c>
      <c r="C59" s="5"/>
      <c r="D59" s="5">
        <f t="shared" si="1"/>
        <v>43</v>
      </c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>
        <v>6</v>
      </c>
      <c r="U59" s="5">
        <v>14</v>
      </c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>
        <v>14</v>
      </c>
      <c r="AJ59" s="5"/>
      <c r="AK59" s="5"/>
      <c r="AL59" s="5">
        <v>9</v>
      </c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4"/>
      <c r="BM59" s="4"/>
    </row>
    <row r="60" spans="1:69" x14ac:dyDescent="0.25">
      <c r="A60" s="4" t="s">
        <v>4</v>
      </c>
      <c r="B60" s="5" t="s">
        <v>121</v>
      </c>
      <c r="C60" s="5"/>
      <c r="D60" s="5">
        <f t="shared" si="1"/>
        <v>33</v>
      </c>
      <c r="E60" s="5"/>
      <c r="F60" s="5"/>
      <c r="G60" s="5"/>
      <c r="H60" s="5"/>
      <c r="I60" s="5"/>
      <c r="J60" s="5"/>
      <c r="K60" s="5"/>
      <c r="L60" s="5"/>
      <c r="M60" s="5"/>
      <c r="N60" s="5">
        <v>15</v>
      </c>
      <c r="O60" s="5"/>
      <c r="P60" s="5"/>
      <c r="Q60" s="5"/>
      <c r="R60" s="5"/>
      <c r="S60" s="5">
        <v>3</v>
      </c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>
        <v>10</v>
      </c>
      <c r="AO60" s="5">
        <v>5</v>
      </c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4"/>
      <c r="BM60" s="4"/>
    </row>
    <row r="61" spans="1:69" x14ac:dyDescent="0.25">
      <c r="A61" s="4" t="s">
        <v>2</v>
      </c>
      <c r="B61" s="5" t="s">
        <v>121</v>
      </c>
      <c r="C61" s="5"/>
      <c r="D61" s="5">
        <f t="shared" si="1"/>
        <v>51</v>
      </c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>
        <v>15</v>
      </c>
      <c r="R61" s="5"/>
      <c r="S61" s="5"/>
      <c r="T61" s="5">
        <v>8</v>
      </c>
      <c r="U61" s="5"/>
      <c r="V61" s="5"/>
      <c r="W61" s="5"/>
      <c r="X61" s="5"/>
      <c r="Y61" s="5"/>
      <c r="Z61" s="5">
        <v>14</v>
      </c>
      <c r="AA61" s="5">
        <v>14</v>
      </c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4"/>
      <c r="BM61" s="4"/>
    </row>
    <row r="62" spans="1:69" x14ac:dyDescent="0.25">
      <c r="A62" s="4" t="s">
        <v>38</v>
      </c>
      <c r="B62" s="5" t="s">
        <v>121</v>
      </c>
      <c r="C62" s="5"/>
      <c r="D62" s="5">
        <f t="shared" si="1"/>
        <v>11</v>
      </c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>
        <v>4</v>
      </c>
      <c r="S62" s="5"/>
      <c r="T62" s="5">
        <v>1</v>
      </c>
      <c r="U62" s="5"/>
      <c r="V62" s="5">
        <v>1</v>
      </c>
      <c r="W62" s="5">
        <v>4</v>
      </c>
      <c r="X62" s="5">
        <v>1</v>
      </c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4"/>
      <c r="BM62" s="4"/>
    </row>
    <row r="63" spans="1:69" x14ac:dyDescent="0.25">
      <c r="A63" s="4" t="s">
        <v>3</v>
      </c>
      <c r="B63" s="5" t="s">
        <v>121</v>
      </c>
      <c r="C63" s="5"/>
      <c r="D63" s="5">
        <f t="shared" si="1"/>
        <v>49</v>
      </c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>
        <v>12</v>
      </c>
      <c r="Q63" s="5"/>
      <c r="R63" s="5"/>
      <c r="S63" s="5"/>
      <c r="T63" s="5"/>
      <c r="U63" s="5"/>
      <c r="V63" s="5">
        <v>15</v>
      </c>
      <c r="W63" s="5"/>
      <c r="X63" s="5"/>
      <c r="Y63" s="5"/>
      <c r="Z63" s="5"/>
      <c r="AA63" s="5"/>
      <c r="AB63" s="5">
        <v>14</v>
      </c>
      <c r="AC63" s="5"/>
      <c r="AD63" s="5">
        <v>8</v>
      </c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4"/>
      <c r="BM63" s="4"/>
    </row>
    <row r="64" spans="1:69" x14ac:dyDescent="0.25">
      <c r="A64" s="4" t="s">
        <v>54</v>
      </c>
      <c r="B64" s="5" t="s">
        <v>121</v>
      </c>
      <c r="C64" s="5"/>
      <c r="D64" s="5">
        <f t="shared" si="1"/>
        <v>48</v>
      </c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>
        <v>11</v>
      </c>
      <c r="X64" s="5">
        <v>14</v>
      </c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>
        <v>9</v>
      </c>
      <c r="AP64" s="5">
        <v>14</v>
      </c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4"/>
      <c r="BM64" s="4"/>
    </row>
    <row r="65" spans="1:65" x14ac:dyDescent="0.25">
      <c r="A65" s="4" t="s">
        <v>5</v>
      </c>
      <c r="B65" s="5" t="s">
        <v>121</v>
      </c>
      <c r="C65" s="5"/>
      <c r="D65" s="5">
        <f t="shared" si="1"/>
        <v>40</v>
      </c>
      <c r="E65" s="5"/>
      <c r="F65" s="5"/>
      <c r="G65" s="5"/>
      <c r="H65" s="5"/>
      <c r="I65" s="5"/>
      <c r="J65" s="5"/>
      <c r="K65" s="5"/>
      <c r="L65" s="5"/>
      <c r="M65" s="5"/>
      <c r="N65" s="5"/>
      <c r="O65" s="5">
        <v>15</v>
      </c>
      <c r="P65" s="5">
        <v>3</v>
      </c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>
        <v>14</v>
      </c>
      <c r="AD65" s="5">
        <v>6</v>
      </c>
      <c r="AE65" s="5"/>
      <c r="AF65" s="5"/>
      <c r="AG65" s="5"/>
      <c r="AH65" s="5"/>
      <c r="AI65" s="5"/>
      <c r="AJ65" s="5">
        <v>2</v>
      </c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4"/>
      <c r="BM65" s="4"/>
    </row>
    <row r="66" spans="1:65" x14ac:dyDescent="0.25">
      <c r="A66" s="4" t="s">
        <v>92</v>
      </c>
      <c r="B66" s="5" t="s">
        <v>111</v>
      </c>
      <c r="C66" s="5" t="s">
        <v>80</v>
      </c>
      <c r="D66" s="5">
        <f t="shared" si="1"/>
        <v>0</v>
      </c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4"/>
      <c r="BM66" s="4"/>
    </row>
  </sheetData>
  <sortState ref="A3:I49">
    <sortCondition ref="A3"/>
  </sortState>
  <printOptions horizontalCentered="1" verticalCentered="1"/>
  <pageMargins left="0.19685039370078741" right="0.19685039370078741" top="0.19685039370078741" bottom="0.19685039370078741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98"/>
  <sheetViews>
    <sheetView workbookViewId="0">
      <selection sqref="A1:C90"/>
    </sheetView>
  </sheetViews>
  <sheetFormatPr defaultRowHeight="15" x14ac:dyDescent="0.25"/>
  <cols>
    <col min="1" max="1" width="40.42578125" customWidth="1"/>
    <col min="2" max="2" width="10" style="1" customWidth="1"/>
    <col min="3" max="3" width="20.28515625" style="1" customWidth="1"/>
    <col min="4" max="4" width="13.5703125" style="1" customWidth="1"/>
    <col min="5" max="5" width="9.140625" style="1"/>
    <col min="6" max="6" width="11.85546875" style="1" customWidth="1"/>
    <col min="7" max="13" width="9.140625" style="1"/>
  </cols>
  <sheetData>
    <row r="1" spans="1:12" x14ac:dyDescent="0.25">
      <c r="A1" s="2"/>
      <c r="B1" s="3"/>
      <c r="C1" s="3" t="s">
        <v>24</v>
      </c>
      <c r="D1" s="1" t="s">
        <v>279</v>
      </c>
      <c r="F1" s="1" t="s">
        <v>287</v>
      </c>
      <c r="G1" s="1" t="s">
        <v>40</v>
      </c>
      <c r="H1" s="1" t="s">
        <v>41</v>
      </c>
      <c r="I1" s="1" t="s">
        <v>42</v>
      </c>
      <c r="J1" s="1" t="s">
        <v>43</v>
      </c>
      <c r="K1" s="1" t="s">
        <v>44</v>
      </c>
      <c r="L1" s="1" t="s">
        <v>288</v>
      </c>
    </row>
    <row r="2" spans="1:12" x14ac:dyDescent="0.25">
      <c r="A2" s="2"/>
      <c r="B2" s="3"/>
      <c r="C2" s="3"/>
    </row>
    <row r="3" spans="1:12" x14ac:dyDescent="0.25">
      <c r="A3" s="2" t="s">
        <v>7</v>
      </c>
      <c r="B3" s="3" t="s">
        <v>23</v>
      </c>
      <c r="C3" s="3"/>
      <c r="D3" s="1">
        <v>22</v>
      </c>
      <c r="F3" s="1">
        <f>SUM(Sheet2!D2:K2)</f>
        <v>0</v>
      </c>
    </row>
    <row r="4" spans="1:12" x14ac:dyDescent="0.25">
      <c r="A4" s="2" t="s">
        <v>6</v>
      </c>
      <c r="B4" s="3" t="s">
        <v>23</v>
      </c>
      <c r="C4" s="3"/>
      <c r="D4" s="1">
        <v>27</v>
      </c>
      <c r="F4" s="1">
        <f>SUM(Sheet2!D3:K3)</f>
        <v>0</v>
      </c>
    </row>
    <row r="5" spans="1:12" x14ac:dyDescent="0.25">
      <c r="A5" s="8" t="s">
        <v>210</v>
      </c>
      <c r="B5" s="3" t="s">
        <v>21</v>
      </c>
      <c r="C5" s="3" t="s">
        <v>105</v>
      </c>
      <c r="D5" s="1">
        <v>50</v>
      </c>
      <c r="F5" s="1">
        <f>SUM(Sheet2!D4:K4)</f>
        <v>50</v>
      </c>
    </row>
    <row r="6" spans="1:12" x14ac:dyDescent="0.25">
      <c r="A6" s="8" t="s">
        <v>209</v>
      </c>
      <c r="B6" s="3" t="s">
        <v>21</v>
      </c>
      <c r="C6" s="3" t="s">
        <v>99</v>
      </c>
      <c r="D6" s="1">
        <v>10</v>
      </c>
      <c r="F6" s="1">
        <f>SUM(Sheet2!D5:K5)</f>
        <v>10</v>
      </c>
    </row>
    <row r="7" spans="1:12" x14ac:dyDescent="0.25">
      <c r="A7" s="8" t="s">
        <v>165</v>
      </c>
      <c r="B7" s="3" t="s">
        <v>119</v>
      </c>
      <c r="C7" s="3" t="s">
        <v>236</v>
      </c>
      <c r="D7" s="1">
        <v>30</v>
      </c>
      <c r="F7" s="1">
        <f>SUM(Sheet2!D6:K6)</f>
        <v>15</v>
      </c>
    </row>
    <row r="8" spans="1:12" x14ac:dyDescent="0.25">
      <c r="A8" s="8" t="s">
        <v>164</v>
      </c>
      <c r="B8" s="3" t="s">
        <v>119</v>
      </c>
      <c r="C8" s="3" t="s">
        <v>106</v>
      </c>
      <c r="D8" s="1">
        <v>15</v>
      </c>
      <c r="F8" s="1">
        <f>SUM(Sheet2!D7:K7)</f>
        <v>0</v>
      </c>
    </row>
    <row r="9" spans="1:12" x14ac:dyDescent="0.25">
      <c r="A9" s="8" t="s">
        <v>237</v>
      </c>
      <c r="B9" s="3" t="s">
        <v>119</v>
      </c>
      <c r="C9" s="3" t="s">
        <v>238</v>
      </c>
      <c r="D9" s="1">
        <v>30</v>
      </c>
      <c r="F9" s="1">
        <f>SUM(Sheet2!D8:K8)</f>
        <v>0</v>
      </c>
    </row>
    <row r="10" spans="1:12" x14ac:dyDescent="0.25">
      <c r="A10" s="8" t="s">
        <v>157</v>
      </c>
      <c r="B10" s="3" t="s">
        <v>119</v>
      </c>
      <c r="C10" s="3" t="s">
        <v>238</v>
      </c>
      <c r="D10" s="1">
        <v>35</v>
      </c>
      <c r="F10" s="1">
        <f>SUM(Sheet2!D9:K9)</f>
        <v>7</v>
      </c>
    </row>
    <row r="11" spans="1:12" x14ac:dyDescent="0.25">
      <c r="A11" s="8" t="s">
        <v>239</v>
      </c>
      <c r="B11" s="3" t="s">
        <v>108</v>
      </c>
      <c r="C11" s="3" t="s">
        <v>240</v>
      </c>
      <c r="D11" s="1">
        <v>25</v>
      </c>
      <c r="F11" s="1">
        <f>SUM(Sheet2!D10:K10)</f>
        <v>29</v>
      </c>
    </row>
    <row r="12" spans="1:12" x14ac:dyDescent="0.25">
      <c r="A12" s="8" t="s">
        <v>205</v>
      </c>
      <c r="B12" s="3" t="s">
        <v>243</v>
      </c>
      <c r="C12" s="3"/>
      <c r="D12" s="8" t="s">
        <v>290</v>
      </c>
      <c r="F12" s="1">
        <f>SUM(Sheet2!D11:K11)</f>
        <v>17</v>
      </c>
    </row>
    <row r="13" spans="1:12" x14ac:dyDescent="0.25">
      <c r="A13" s="8" t="s">
        <v>16</v>
      </c>
      <c r="B13" s="3" t="s">
        <v>23</v>
      </c>
      <c r="C13" s="3"/>
      <c r="D13" s="1">
        <v>0</v>
      </c>
      <c r="F13" s="1">
        <f>SUM(Sheet2!D12:K12)</f>
        <v>0</v>
      </c>
    </row>
    <row r="14" spans="1:12" x14ac:dyDescent="0.25">
      <c r="A14" s="8" t="s">
        <v>14</v>
      </c>
      <c r="B14" s="3" t="s">
        <v>23</v>
      </c>
      <c r="C14" s="3"/>
      <c r="D14" s="1">
        <v>0</v>
      </c>
      <c r="F14" s="1">
        <f>SUM(Sheet2!D13:K13)</f>
        <v>0</v>
      </c>
    </row>
    <row r="15" spans="1:12" x14ac:dyDescent="0.25">
      <c r="A15" s="8" t="s">
        <v>15</v>
      </c>
      <c r="B15" s="3" t="s">
        <v>23</v>
      </c>
      <c r="C15" s="3"/>
      <c r="D15" s="1">
        <v>0</v>
      </c>
      <c r="F15" s="1">
        <f>SUM(Sheet2!D14:K14)</f>
        <v>0</v>
      </c>
    </row>
    <row r="16" spans="1:12" x14ac:dyDescent="0.25">
      <c r="A16" s="8" t="s">
        <v>17</v>
      </c>
      <c r="B16" s="3" t="s">
        <v>23</v>
      </c>
      <c r="C16" s="3"/>
      <c r="D16" s="1">
        <v>0</v>
      </c>
      <c r="F16" s="1">
        <f>SUM(Sheet2!D15:K15)</f>
        <v>0</v>
      </c>
    </row>
    <row r="17" spans="1:6" x14ac:dyDescent="0.25">
      <c r="A17" s="8" t="s">
        <v>233</v>
      </c>
      <c r="B17" s="3" t="s">
        <v>23</v>
      </c>
      <c r="C17" s="3"/>
      <c r="D17" s="1">
        <v>0</v>
      </c>
      <c r="F17" s="1">
        <f>SUM(Sheet2!D16:K16)</f>
        <v>0</v>
      </c>
    </row>
    <row r="18" spans="1:6" x14ac:dyDescent="0.25">
      <c r="A18" s="8" t="s">
        <v>19</v>
      </c>
      <c r="B18" s="3" t="s">
        <v>23</v>
      </c>
      <c r="C18" s="3"/>
      <c r="D18" s="1">
        <v>0</v>
      </c>
      <c r="F18" s="1">
        <f>SUM(Sheet2!D17:K17)</f>
        <v>0</v>
      </c>
    </row>
    <row r="19" spans="1:6" x14ac:dyDescent="0.25">
      <c r="A19" s="8" t="s">
        <v>18</v>
      </c>
      <c r="B19" s="3" t="s">
        <v>23</v>
      </c>
      <c r="C19" s="3"/>
      <c r="D19" s="1">
        <v>0</v>
      </c>
      <c r="F19" s="1">
        <f>SUM(Sheet2!D18:K18)</f>
        <v>0</v>
      </c>
    </row>
    <row r="20" spans="1:6" x14ac:dyDescent="0.25">
      <c r="A20" s="2" t="s">
        <v>295</v>
      </c>
      <c r="B20" s="3" t="s">
        <v>23</v>
      </c>
      <c r="C20" s="3" t="s">
        <v>26</v>
      </c>
    </row>
    <row r="21" spans="1:6" x14ac:dyDescent="0.25">
      <c r="A21" s="8" t="s">
        <v>242</v>
      </c>
      <c r="B21" s="3" t="s">
        <v>103</v>
      </c>
      <c r="C21" s="3" t="s">
        <v>241</v>
      </c>
      <c r="D21" s="1">
        <v>35</v>
      </c>
      <c r="F21" s="1">
        <f>SUM(Sheet2!D19:K19)</f>
        <v>38</v>
      </c>
    </row>
    <row r="22" spans="1:6" x14ac:dyDescent="0.25">
      <c r="A22" s="8" t="s">
        <v>181</v>
      </c>
      <c r="B22" s="3" t="s">
        <v>103</v>
      </c>
      <c r="C22" s="3" t="s">
        <v>88</v>
      </c>
      <c r="D22" s="1">
        <v>9</v>
      </c>
      <c r="F22" s="1">
        <f>SUM(Sheet2!D20:K20)</f>
        <v>11</v>
      </c>
    </row>
    <row r="23" spans="1:6" x14ac:dyDescent="0.25">
      <c r="A23" s="8" t="s">
        <v>190</v>
      </c>
      <c r="B23" s="3" t="s">
        <v>244</v>
      </c>
      <c r="C23" s="3"/>
      <c r="D23" s="1">
        <v>3</v>
      </c>
      <c r="F23" s="1">
        <f>SUM(Sheet2!D21:K21)</f>
        <v>0</v>
      </c>
    </row>
    <row r="24" spans="1:6" x14ac:dyDescent="0.25">
      <c r="A24" s="8" t="s">
        <v>246</v>
      </c>
      <c r="B24" s="3" t="s">
        <v>23</v>
      </c>
      <c r="C24" s="3"/>
      <c r="D24" s="1">
        <v>1</v>
      </c>
      <c r="F24" s="1">
        <f>SUM(Sheet2!D22:K22)</f>
        <v>1</v>
      </c>
    </row>
    <row r="25" spans="1:6" x14ac:dyDescent="0.25">
      <c r="A25" s="8" t="s">
        <v>245</v>
      </c>
      <c r="B25" s="3" t="s">
        <v>103</v>
      </c>
      <c r="C25" s="3" t="s">
        <v>106</v>
      </c>
      <c r="D25" s="1">
        <v>15</v>
      </c>
      <c r="F25" s="1">
        <f>SUM(Sheet2!D23:K23)</f>
        <v>15</v>
      </c>
    </row>
    <row r="26" spans="1:6" x14ac:dyDescent="0.25">
      <c r="A26" s="8" t="s">
        <v>247</v>
      </c>
      <c r="B26" s="3" t="s">
        <v>108</v>
      </c>
      <c r="C26" s="3" t="s">
        <v>82</v>
      </c>
      <c r="D26" s="1">
        <v>6</v>
      </c>
      <c r="F26" s="1">
        <f>SUM(Sheet2!D24:K24)</f>
        <v>3</v>
      </c>
    </row>
    <row r="27" spans="1:6" x14ac:dyDescent="0.25">
      <c r="A27" s="8" t="s">
        <v>177</v>
      </c>
      <c r="B27" s="3" t="s">
        <v>21</v>
      </c>
      <c r="C27" s="3" t="s">
        <v>82</v>
      </c>
      <c r="D27" s="1">
        <v>14</v>
      </c>
      <c r="F27" s="1">
        <f>SUM(Sheet2!D25:K25)</f>
        <v>17</v>
      </c>
    </row>
    <row r="28" spans="1:6" x14ac:dyDescent="0.25">
      <c r="A28" s="8" t="s">
        <v>248</v>
      </c>
      <c r="B28" s="3" t="s">
        <v>113</v>
      </c>
      <c r="C28" s="3" t="s">
        <v>106</v>
      </c>
      <c r="D28" s="1">
        <v>21</v>
      </c>
      <c r="F28" s="1">
        <f>SUM(Sheet2!D26:K26)</f>
        <v>0</v>
      </c>
    </row>
    <row r="29" spans="1:6" x14ac:dyDescent="0.25">
      <c r="A29" s="8" t="s">
        <v>249</v>
      </c>
      <c r="B29" s="3" t="s">
        <v>108</v>
      </c>
      <c r="C29" s="3" t="s">
        <v>79</v>
      </c>
      <c r="D29" s="1">
        <v>17</v>
      </c>
      <c r="F29" s="1">
        <f>SUM(Sheet2!D27:K27)</f>
        <v>16</v>
      </c>
    </row>
    <row r="30" spans="1:6" x14ac:dyDescent="0.25">
      <c r="A30" s="8" t="s">
        <v>52</v>
      </c>
      <c r="B30" s="3" t="s">
        <v>108</v>
      </c>
      <c r="C30" s="3" t="s">
        <v>79</v>
      </c>
      <c r="D30" s="1">
        <v>16</v>
      </c>
      <c r="F30" s="1">
        <f>SUM(Sheet2!D28:K28)</f>
        <v>16</v>
      </c>
    </row>
    <row r="31" spans="1:6" x14ac:dyDescent="0.25">
      <c r="A31" s="8" t="s">
        <v>53</v>
      </c>
      <c r="B31" s="3" t="s">
        <v>108</v>
      </c>
      <c r="C31" s="3" t="s">
        <v>82</v>
      </c>
      <c r="D31" s="1">
        <v>20</v>
      </c>
      <c r="F31" s="1">
        <f>SUM(Sheet2!D29:K29)</f>
        <v>20</v>
      </c>
    </row>
    <row r="32" spans="1:6" x14ac:dyDescent="0.25">
      <c r="A32" s="8" t="s">
        <v>10</v>
      </c>
      <c r="B32" s="3" t="s">
        <v>108</v>
      </c>
      <c r="C32" s="3" t="s">
        <v>79</v>
      </c>
      <c r="D32" s="1">
        <v>29</v>
      </c>
      <c r="F32" s="1">
        <f>SUM(Sheet2!D30:K30)</f>
        <v>31</v>
      </c>
    </row>
    <row r="33" spans="1:6" x14ac:dyDescent="0.25">
      <c r="A33" s="8" t="s">
        <v>172</v>
      </c>
      <c r="B33" s="3" t="s">
        <v>23</v>
      </c>
      <c r="C33" s="3"/>
      <c r="D33" s="1">
        <v>1</v>
      </c>
      <c r="F33" s="1">
        <f>SUM(Sheet2!D31:K31)</f>
        <v>0</v>
      </c>
    </row>
    <row r="34" spans="1:6" x14ac:dyDescent="0.25">
      <c r="A34" s="8" t="s">
        <v>55</v>
      </c>
      <c r="B34" s="3" t="s">
        <v>119</v>
      </c>
      <c r="C34" s="3" t="s">
        <v>88</v>
      </c>
      <c r="D34" s="1">
        <v>16</v>
      </c>
      <c r="F34" s="1">
        <f>SUM(Sheet2!D32:K32)</f>
        <v>16</v>
      </c>
    </row>
    <row r="35" spans="1:6" x14ac:dyDescent="0.25">
      <c r="A35" s="8" t="s">
        <v>142</v>
      </c>
      <c r="B35" s="3" t="s">
        <v>119</v>
      </c>
      <c r="C35" s="3" t="s">
        <v>250</v>
      </c>
      <c r="D35" s="1">
        <v>24</v>
      </c>
      <c r="F35" s="1">
        <f>SUM(Sheet2!D33:K33)</f>
        <v>24</v>
      </c>
    </row>
    <row r="36" spans="1:6" x14ac:dyDescent="0.25">
      <c r="A36" s="8" t="s">
        <v>298</v>
      </c>
      <c r="B36" s="1" t="s">
        <v>23</v>
      </c>
      <c r="C36" s="1" t="s">
        <v>299</v>
      </c>
      <c r="D36" s="1">
        <v>1</v>
      </c>
      <c r="F36" s="1">
        <f>SUM(Sheet2!D62:K62)</f>
        <v>0</v>
      </c>
    </row>
    <row r="37" spans="1:6" x14ac:dyDescent="0.25">
      <c r="A37" s="8" t="s">
        <v>129</v>
      </c>
      <c r="B37" s="3" t="s">
        <v>243</v>
      </c>
      <c r="C37" s="3" t="s">
        <v>250</v>
      </c>
      <c r="D37" s="1">
        <v>11</v>
      </c>
      <c r="F37" s="1">
        <f>SUM(Sheet2!D34:K34)</f>
        <v>11</v>
      </c>
    </row>
    <row r="38" spans="1:6" x14ac:dyDescent="0.25">
      <c r="A38" s="8" t="s">
        <v>188</v>
      </c>
      <c r="B38" s="3" t="s">
        <v>28</v>
      </c>
      <c r="C38" s="3" t="s">
        <v>250</v>
      </c>
      <c r="D38" s="1">
        <v>6</v>
      </c>
      <c r="F38" s="1">
        <f>SUM(Sheet2!D35:K35)</f>
        <v>0</v>
      </c>
    </row>
    <row r="39" spans="1:6" x14ac:dyDescent="0.25">
      <c r="A39" s="8" t="s">
        <v>252</v>
      </c>
      <c r="B39" s="3" t="s">
        <v>23</v>
      </c>
      <c r="C39" s="3" t="s">
        <v>106</v>
      </c>
      <c r="D39" s="1">
        <v>6</v>
      </c>
      <c r="F39" s="1">
        <f>SUM(Sheet2!D36:K36)</f>
        <v>3</v>
      </c>
    </row>
    <row r="40" spans="1:6" x14ac:dyDescent="0.25">
      <c r="A40" s="8" t="s">
        <v>251</v>
      </c>
      <c r="B40" s="3" t="s">
        <v>119</v>
      </c>
      <c r="C40" s="3" t="s">
        <v>78</v>
      </c>
      <c r="D40" s="1">
        <v>2</v>
      </c>
      <c r="F40" s="1">
        <f>SUM(Sheet2!D37:K37)</f>
        <v>6</v>
      </c>
    </row>
    <row r="41" spans="1:6" x14ac:dyDescent="0.25">
      <c r="A41" s="8" t="s">
        <v>212</v>
      </c>
      <c r="B41" s="3" t="s">
        <v>119</v>
      </c>
      <c r="C41" s="3" t="s">
        <v>78</v>
      </c>
      <c r="D41" s="1">
        <v>72</v>
      </c>
      <c r="F41" s="1">
        <f>SUM(Sheet2!D38:K38)</f>
        <v>0</v>
      </c>
    </row>
    <row r="42" spans="1:6" x14ac:dyDescent="0.25">
      <c r="A42" s="8" t="s">
        <v>193</v>
      </c>
      <c r="B42" s="3" t="s">
        <v>23</v>
      </c>
      <c r="C42" s="3" t="s">
        <v>78</v>
      </c>
      <c r="D42" s="1">
        <v>21</v>
      </c>
      <c r="F42" s="1">
        <f>SUM(Sheet2!D39:K39)</f>
        <v>0</v>
      </c>
    </row>
    <row r="43" spans="1:6" x14ac:dyDescent="0.25">
      <c r="A43" s="8" t="s">
        <v>8</v>
      </c>
      <c r="B43" s="3" t="s">
        <v>28</v>
      </c>
      <c r="C43" s="1" t="s">
        <v>253</v>
      </c>
      <c r="D43" s="1">
        <v>12</v>
      </c>
      <c r="F43" s="1">
        <f>SUM(Sheet2!D40:K40)</f>
        <v>0</v>
      </c>
    </row>
    <row r="44" spans="1:6" x14ac:dyDescent="0.25">
      <c r="A44" s="8" t="s">
        <v>255</v>
      </c>
      <c r="B44" s="1" t="s">
        <v>254</v>
      </c>
      <c r="C44" s="3" t="s">
        <v>78</v>
      </c>
      <c r="D44" s="1">
        <v>16</v>
      </c>
      <c r="F44" s="1">
        <f>SUM(Sheet2!D41:K41)</f>
        <v>0</v>
      </c>
    </row>
    <row r="45" spans="1:6" x14ac:dyDescent="0.25">
      <c r="A45" s="8" t="s">
        <v>256</v>
      </c>
      <c r="B45" s="1" t="s">
        <v>103</v>
      </c>
      <c r="C45" s="1" t="s">
        <v>257</v>
      </c>
      <c r="D45" s="1">
        <v>0</v>
      </c>
      <c r="F45" s="1">
        <f>SUM(Sheet2!D42:K42)</f>
        <v>0</v>
      </c>
    </row>
    <row r="46" spans="1:6" x14ac:dyDescent="0.25">
      <c r="A46" s="8" t="s">
        <v>258</v>
      </c>
      <c r="B46" s="1" t="s">
        <v>108</v>
      </c>
      <c r="C46" s="1" t="s">
        <v>97</v>
      </c>
      <c r="D46" s="1">
        <v>60</v>
      </c>
      <c r="F46" s="1">
        <f>SUM(Sheet2!D43:K43)</f>
        <v>57</v>
      </c>
    </row>
    <row r="47" spans="1:6" x14ac:dyDescent="0.25">
      <c r="A47" s="8" t="s">
        <v>202</v>
      </c>
      <c r="B47" s="1" t="s">
        <v>113</v>
      </c>
      <c r="C47" s="1" t="s">
        <v>259</v>
      </c>
      <c r="D47" s="1">
        <v>10</v>
      </c>
      <c r="F47" s="1">
        <f>SUM(Sheet2!D44:K44)</f>
        <v>0</v>
      </c>
    </row>
    <row r="48" spans="1:6" x14ac:dyDescent="0.25">
      <c r="A48" s="8" t="s">
        <v>260</v>
      </c>
      <c r="B48" s="1" t="s">
        <v>108</v>
      </c>
      <c r="C48" s="1" t="s">
        <v>79</v>
      </c>
      <c r="D48" s="1">
        <v>20</v>
      </c>
      <c r="F48" s="1">
        <f>SUM(Sheet2!D45:K45)</f>
        <v>20</v>
      </c>
    </row>
    <row r="49" spans="1:6" x14ac:dyDescent="0.25">
      <c r="A49" s="8" t="s">
        <v>261</v>
      </c>
      <c r="B49" s="1" t="s">
        <v>108</v>
      </c>
      <c r="C49" s="1" t="s">
        <v>78</v>
      </c>
      <c r="D49" s="1">
        <v>21</v>
      </c>
      <c r="F49" s="1">
        <f>SUM(Sheet2!D46:K46)</f>
        <v>21</v>
      </c>
    </row>
    <row r="50" spans="1:6" x14ac:dyDescent="0.25">
      <c r="A50" s="8" t="s">
        <v>262</v>
      </c>
      <c r="B50" s="1" t="s">
        <v>108</v>
      </c>
      <c r="C50" s="1" t="s">
        <v>80</v>
      </c>
      <c r="D50" s="1">
        <v>12</v>
      </c>
      <c r="F50" s="1">
        <f>SUM(Sheet2!D47:K47)</f>
        <v>12</v>
      </c>
    </row>
    <row r="51" spans="1:6" x14ac:dyDescent="0.25">
      <c r="A51" s="8" t="s">
        <v>12</v>
      </c>
      <c r="B51" s="1" t="s">
        <v>108</v>
      </c>
      <c r="C51" s="1" t="s">
        <v>263</v>
      </c>
      <c r="D51" s="1">
        <v>27</v>
      </c>
      <c r="F51" s="1">
        <f>SUM(Sheet2!D49:K49)</f>
        <v>26</v>
      </c>
    </row>
    <row r="52" spans="1:6" x14ac:dyDescent="0.25">
      <c r="A52" s="8" t="s">
        <v>300</v>
      </c>
      <c r="B52" s="3" t="s">
        <v>23</v>
      </c>
    </row>
    <row r="53" spans="1:6" x14ac:dyDescent="0.25">
      <c r="A53" s="8" t="s">
        <v>182</v>
      </c>
      <c r="D53" s="1">
        <v>6</v>
      </c>
      <c r="F53" s="1">
        <f>SUM(Sheet2!D50:K50)</f>
        <v>3</v>
      </c>
    </row>
    <row r="54" spans="1:6" x14ac:dyDescent="0.25">
      <c r="A54" s="8" t="s">
        <v>20</v>
      </c>
      <c r="B54" s="1" t="s">
        <v>29</v>
      </c>
      <c r="D54" s="1">
        <v>29</v>
      </c>
      <c r="F54" s="1">
        <f>SUM(Sheet2!D51:K51)</f>
        <v>25</v>
      </c>
    </row>
    <row r="55" spans="1:6" x14ac:dyDescent="0.25">
      <c r="A55" s="8" t="s">
        <v>0</v>
      </c>
      <c r="B55" s="1" t="s">
        <v>29</v>
      </c>
      <c r="D55" s="1">
        <v>53</v>
      </c>
      <c r="F55" s="1">
        <f>SUM(Sheet2!D52:K52)</f>
        <v>61</v>
      </c>
    </row>
    <row r="56" spans="1:6" x14ac:dyDescent="0.25">
      <c r="A56" s="8" t="s">
        <v>264</v>
      </c>
      <c r="B56" s="1" t="s">
        <v>108</v>
      </c>
      <c r="C56" s="1" t="s">
        <v>99</v>
      </c>
      <c r="D56" s="1">
        <v>15</v>
      </c>
      <c r="F56" s="1">
        <f>SUM(Sheet2!D53:K53)</f>
        <v>0</v>
      </c>
    </row>
    <row r="57" spans="1:6" x14ac:dyDescent="0.25">
      <c r="A57" s="8" t="s">
        <v>211</v>
      </c>
      <c r="B57" s="1" t="s">
        <v>108</v>
      </c>
      <c r="C57" s="1" t="s">
        <v>99</v>
      </c>
      <c r="D57" s="1">
        <v>185</v>
      </c>
      <c r="F57" s="1">
        <f>SUM(Sheet2!D54:K54)</f>
        <v>160</v>
      </c>
    </row>
    <row r="58" spans="1:6" x14ac:dyDescent="0.25">
      <c r="A58" s="8" t="s">
        <v>265</v>
      </c>
      <c r="B58" s="1" t="s">
        <v>113</v>
      </c>
      <c r="C58" s="1" t="s">
        <v>79</v>
      </c>
      <c r="D58" s="1">
        <v>0</v>
      </c>
      <c r="F58" s="1">
        <f>SUM(Sheet2!D55:K55)</f>
        <v>0</v>
      </c>
    </row>
    <row r="59" spans="1:6" x14ac:dyDescent="0.25">
      <c r="A59" s="8" t="s">
        <v>266</v>
      </c>
      <c r="B59" s="1" t="s">
        <v>108</v>
      </c>
      <c r="C59" s="1" t="s">
        <v>99</v>
      </c>
      <c r="D59" s="1">
        <v>20</v>
      </c>
      <c r="F59" s="1">
        <f>SUM(Sheet2!D56:K56)</f>
        <v>20</v>
      </c>
    </row>
    <row r="60" spans="1:6" x14ac:dyDescent="0.25">
      <c r="A60" s="8" t="s">
        <v>267</v>
      </c>
      <c r="B60" s="1" t="s">
        <v>21</v>
      </c>
      <c r="C60" s="1" t="s">
        <v>268</v>
      </c>
      <c r="D60" s="1">
        <v>27</v>
      </c>
      <c r="F60" s="1">
        <v>27</v>
      </c>
    </row>
    <row r="61" spans="1:6" x14ac:dyDescent="0.25">
      <c r="A61" s="8" t="s">
        <v>269</v>
      </c>
      <c r="B61" s="1" t="s">
        <v>23</v>
      </c>
      <c r="C61" s="1" t="s">
        <v>268</v>
      </c>
      <c r="D61" s="1">
        <v>0</v>
      </c>
    </row>
    <row r="62" spans="1:6" x14ac:dyDescent="0.25">
      <c r="A62" s="8" t="s">
        <v>270</v>
      </c>
      <c r="B62" s="1" t="s">
        <v>23</v>
      </c>
      <c r="C62" s="1" t="s">
        <v>268</v>
      </c>
      <c r="D62" s="1">
        <v>3</v>
      </c>
      <c r="F62" s="1">
        <f>SUM(Sheet2!D59:K59)</f>
        <v>0</v>
      </c>
    </row>
    <row r="63" spans="1:6" x14ac:dyDescent="0.25">
      <c r="A63" s="8" t="s">
        <v>161</v>
      </c>
      <c r="B63" s="1" t="s">
        <v>21</v>
      </c>
      <c r="C63" s="1" t="s">
        <v>253</v>
      </c>
      <c r="D63" s="1">
        <v>33</v>
      </c>
      <c r="F63" s="1">
        <f>SUM(Sheet2!D60:K60)</f>
        <v>0</v>
      </c>
    </row>
    <row r="64" spans="1:6" x14ac:dyDescent="0.25">
      <c r="A64" s="8" t="s">
        <v>13</v>
      </c>
      <c r="B64" s="1" t="s">
        <v>28</v>
      </c>
      <c r="C64" s="1" t="s">
        <v>99</v>
      </c>
      <c r="D64" s="1">
        <v>50</v>
      </c>
      <c r="F64" s="1">
        <f>SUM(Sheet2!D61:K61)</f>
        <v>0</v>
      </c>
    </row>
    <row r="65" spans="1:6" x14ac:dyDescent="0.25">
      <c r="A65" s="8" t="s">
        <v>187</v>
      </c>
      <c r="B65" s="1" t="s">
        <v>23</v>
      </c>
      <c r="D65" s="1">
        <v>4</v>
      </c>
      <c r="F65" s="1">
        <f>SUM(Sheet2!D63:K63)</f>
        <v>0</v>
      </c>
    </row>
    <row r="66" spans="1:6" x14ac:dyDescent="0.25">
      <c r="A66" s="8" t="s">
        <v>271</v>
      </c>
      <c r="B66" s="1" t="s">
        <v>21</v>
      </c>
      <c r="C66" s="1" t="s">
        <v>80</v>
      </c>
      <c r="D66" s="1">
        <v>20</v>
      </c>
      <c r="F66" s="1">
        <f>SUM(Sheet2!D64:K64)</f>
        <v>20</v>
      </c>
    </row>
    <row r="67" spans="1:6" x14ac:dyDescent="0.25">
      <c r="A67" s="8"/>
      <c r="F67" s="1">
        <f>SUM(Sheet2!D65:K65)</f>
        <v>0</v>
      </c>
    </row>
    <row r="68" spans="1:6" x14ac:dyDescent="0.25">
      <c r="A68" s="1" t="s">
        <v>243</v>
      </c>
      <c r="F68" s="1">
        <f>SUM(Sheet2!D66:K66)</f>
        <v>0</v>
      </c>
    </row>
    <row r="69" spans="1:6" x14ac:dyDescent="0.25">
      <c r="A69" s="8" t="s">
        <v>205</v>
      </c>
      <c r="B69" s="1" t="s">
        <v>243</v>
      </c>
      <c r="C69" s="8"/>
      <c r="D69" s="8" t="s">
        <v>297</v>
      </c>
    </row>
    <row r="70" spans="1:6" x14ac:dyDescent="0.25">
      <c r="A70" s="8"/>
    </row>
    <row r="71" spans="1:6" x14ac:dyDescent="0.25">
      <c r="A71" s="8"/>
    </row>
    <row r="72" spans="1:6" x14ac:dyDescent="0.25">
      <c r="A72" s="8"/>
    </row>
    <row r="73" spans="1:6" x14ac:dyDescent="0.25">
      <c r="A73" s="8"/>
    </row>
    <row r="74" spans="1:6" x14ac:dyDescent="0.25">
      <c r="A74" s="3" t="s">
        <v>50</v>
      </c>
    </row>
    <row r="75" spans="1:6" x14ac:dyDescent="0.25">
      <c r="A75" s="2" t="s">
        <v>48</v>
      </c>
      <c r="B75" s="3" t="s">
        <v>29</v>
      </c>
      <c r="F75" s="1">
        <v>20</v>
      </c>
    </row>
    <row r="76" spans="1:6" x14ac:dyDescent="0.25">
      <c r="A76" s="2" t="s">
        <v>47</v>
      </c>
      <c r="B76" s="3" t="s">
        <v>29</v>
      </c>
      <c r="F76" s="1">
        <v>24</v>
      </c>
    </row>
    <row r="77" spans="1:6" x14ac:dyDescent="0.25">
      <c r="A77" s="2" t="s">
        <v>281</v>
      </c>
      <c r="B77" s="3" t="s">
        <v>29</v>
      </c>
      <c r="F77" s="1">
        <v>4</v>
      </c>
    </row>
    <row r="78" spans="1:6" x14ac:dyDescent="0.25">
      <c r="A78" s="2" t="s">
        <v>296</v>
      </c>
      <c r="B78" s="3" t="s">
        <v>29</v>
      </c>
      <c r="F78" s="1">
        <v>18</v>
      </c>
    </row>
    <row r="79" spans="1:6" x14ac:dyDescent="0.25">
      <c r="A79" s="8" t="s">
        <v>183</v>
      </c>
      <c r="B79" s="3" t="s">
        <v>29</v>
      </c>
      <c r="F79" s="1">
        <v>6</v>
      </c>
    </row>
    <row r="80" spans="1:6" x14ac:dyDescent="0.25">
      <c r="A80" s="2"/>
      <c r="B80" s="3"/>
    </row>
    <row r="81" spans="1:12" x14ac:dyDescent="0.25">
      <c r="B81" s="3"/>
    </row>
    <row r="82" spans="1:12" x14ac:dyDescent="0.25">
      <c r="A82" s="3" t="s">
        <v>289</v>
      </c>
      <c r="B82" s="3"/>
    </row>
    <row r="83" spans="1:12" x14ac:dyDescent="0.25">
      <c r="A83" s="2" t="s">
        <v>22</v>
      </c>
      <c r="B83" s="3" t="s">
        <v>29</v>
      </c>
      <c r="D83" s="1">
        <v>65</v>
      </c>
      <c r="F83" s="1">
        <f>SUM(Sheet2!D81:K81)</f>
        <v>92</v>
      </c>
    </row>
    <row r="84" spans="1:12" x14ac:dyDescent="0.25">
      <c r="A84" s="2" t="s">
        <v>1</v>
      </c>
      <c r="B84" s="3" t="s">
        <v>29</v>
      </c>
      <c r="D84" s="1">
        <v>73</v>
      </c>
      <c r="F84" s="1">
        <f>SUM(Sheet2!D82:K82)</f>
        <v>36</v>
      </c>
    </row>
    <row r="85" spans="1:12" x14ac:dyDescent="0.25">
      <c r="A85" s="2" t="s">
        <v>4</v>
      </c>
      <c r="B85" s="3" t="s">
        <v>29</v>
      </c>
      <c r="D85" s="1">
        <v>28</v>
      </c>
      <c r="F85" s="1">
        <f>SUM(Sheet2!D83:K83)</f>
        <v>27</v>
      </c>
    </row>
    <row r="86" spans="1:12" x14ac:dyDescent="0.25">
      <c r="A86" s="2" t="s">
        <v>2</v>
      </c>
      <c r="B86" s="3" t="s">
        <v>29</v>
      </c>
      <c r="D86" s="1">
        <v>82</v>
      </c>
      <c r="F86" s="1">
        <f>SUM(Sheet2!D84:K84)</f>
        <v>59</v>
      </c>
    </row>
    <row r="87" spans="1:12" x14ac:dyDescent="0.25">
      <c r="A87" s="2" t="s">
        <v>38</v>
      </c>
      <c r="B87" s="3" t="s">
        <v>29</v>
      </c>
      <c r="D87" s="1">
        <v>10</v>
      </c>
      <c r="F87" s="1">
        <f>SUM(Sheet2!D85:K85)</f>
        <v>5</v>
      </c>
    </row>
    <row r="88" spans="1:12" x14ac:dyDescent="0.25">
      <c r="A88" s="2" t="s">
        <v>3</v>
      </c>
      <c r="B88" s="3" t="s">
        <v>29</v>
      </c>
      <c r="D88" s="1">
        <v>48</v>
      </c>
      <c r="F88" s="1">
        <f>SUM(Sheet2!D86:K86)</f>
        <v>38</v>
      </c>
    </row>
    <row r="89" spans="1:12" x14ac:dyDescent="0.25">
      <c r="A89" s="2" t="s">
        <v>54</v>
      </c>
      <c r="B89" s="3" t="s">
        <v>29</v>
      </c>
      <c r="D89" s="1">
        <v>65</v>
      </c>
      <c r="F89" s="1">
        <f>SUM(Sheet2!D87:K87)</f>
        <v>70</v>
      </c>
    </row>
    <row r="90" spans="1:12" x14ac:dyDescent="0.25">
      <c r="A90" s="2" t="s">
        <v>5</v>
      </c>
      <c r="B90" s="3" t="s">
        <v>29</v>
      </c>
      <c r="D90" s="1">
        <v>48</v>
      </c>
      <c r="F90" s="1">
        <f>SUM(Sheet2!D88:K88)</f>
        <v>35</v>
      </c>
    </row>
    <row r="91" spans="1:12" x14ac:dyDescent="0.25">
      <c r="F91" s="1">
        <f>SUM(Sheet2!D89:K89)</f>
        <v>1</v>
      </c>
    </row>
    <row r="92" spans="1:12" x14ac:dyDescent="0.25">
      <c r="F92" s="1">
        <f t="shared" ref="F92" si="0">SUM(E92:E92)</f>
        <v>0</v>
      </c>
    </row>
    <row r="94" spans="1:12" x14ac:dyDescent="0.25">
      <c r="A94" s="8"/>
    </row>
    <row r="95" spans="1:12" x14ac:dyDescent="0.25">
      <c r="A95" s="8"/>
      <c r="L95" t="s">
        <v>291</v>
      </c>
    </row>
    <row r="96" spans="1:12" x14ac:dyDescent="0.25">
      <c r="L96" s="8" t="s">
        <v>292</v>
      </c>
    </row>
    <row r="97" spans="12:12" x14ac:dyDescent="0.25">
      <c r="L97" s="8" t="s">
        <v>293</v>
      </c>
    </row>
    <row r="98" spans="12:12" x14ac:dyDescent="0.25">
      <c r="L98"/>
    </row>
  </sheetData>
  <sortState ref="A68:B83">
    <sortCondition ref="A69"/>
  </sortState>
  <pageMargins left="0.70866141732283472" right="0.70866141732283472" top="0.74803149606299213" bottom="0.74803149606299213" header="0.31496062992125984" footer="0.31496062992125984"/>
  <pageSetup paperSize="9" scale="5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8"/>
  <sheetViews>
    <sheetView tabSelected="1" topLeftCell="A70" workbookViewId="0">
      <selection activeCell="G63" sqref="G63"/>
    </sheetView>
  </sheetViews>
  <sheetFormatPr defaultRowHeight="15" x14ac:dyDescent="0.25"/>
  <cols>
    <col min="1" max="1" width="40.42578125" customWidth="1"/>
  </cols>
  <sheetData>
    <row r="1" spans="1:3" x14ac:dyDescent="0.25">
      <c r="A1" s="2"/>
      <c r="B1" s="3"/>
      <c r="C1" s="3" t="s">
        <v>24</v>
      </c>
    </row>
    <row r="2" spans="1:3" x14ac:dyDescent="0.25">
      <c r="A2" s="2"/>
      <c r="B2" s="3"/>
      <c r="C2" s="3"/>
    </row>
    <row r="3" spans="1:3" x14ac:dyDescent="0.25">
      <c r="A3" s="2" t="s">
        <v>7</v>
      </c>
      <c r="B3" s="3" t="s">
        <v>23</v>
      </c>
      <c r="C3" s="3"/>
    </row>
    <row r="4" spans="1:3" x14ac:dyDescent="0.25">
      <c r="A4" s="2" t="s">
        <v>6</v>
      </c>
      <c r="B4" s="3" t="s">
        <v>23</v>
      </c>
      <c r="C4" s="3"/>
    </row>
    <row r="5" spans="1:3" x14ac:dyDescent="0.25">
      <c r="A5" s="8" t="s">
        <v>210</v>
      </c>
      <c r="B5" s="3" t="s">
        <v>21</v>
      </c>
      <c r="C5" s="3" t="s">
        <v>105</v>
      </c>
    </row>
    <row r="6" spans="1:3" x14ac:dyDescent="0.25">
      <c r="A6" s="8" t="s">
        <v>209</v>
      </c>
      <c r="B6" s="3" t="s">
        <v>21</v>
      </c>
      <c r="C6" s="3" t="s">
        <v>99</v>
      </c>
    </row>
    <row r="7" spans="1:3" x14ac:dyDescent="0.25">
      <c r="A7" s="8" t="s">
        <v>165</v>
      </c>
      <c r="B7" s="3" t="s">
        <v>119</v>
      </c>
      <c r="C7" s="3" t="s">
        <v>236</v>
      </c>
    </row>
    <row r="8" spans="1:3" x14ac:dyDescent="0.25">
      <c r="A8" s="8" t="s">
        <v>164</v>
      </c>
      <c r="B8" s="3" t="s">
        <v>119</v>
      </c>
      <c r="C8" s="3" t="s">
        <v>106</v>
      </c>
    </row>
    <row r="9" spans="1:3" x14ac:dyDescent="0.25">
      <c r="A9" s="8" t="s">
        <v>237</v>
      </c>
      <c r="B9" s="3" t="s">
        <v>119</v>
      </c>
      <c r="C9" s="3" t="s">
        <v>238</v>
      </c>
    </row>
    <row r="10" spans="1:3" x14ac:dyDescent="0.25">
      <c r="A10" s="8" t="s">
        <v>157</v>
      </c>
      <c r="B10" s="3" t="s">
        <v>119</v>
      </c>
      <c r="C10" s="3" t="s">
        <v>238</v>
      </c>
    </row>
    <row r="11" spans="1:3" x14ac:dyDescent="0.25">
      <c r="A11" s="8" t="s">
        <v>239</v>
      </c>
      <c r="B11" s="3" t="s">
        <v>108</v>
      </c>
      <c r="C11" s="3" t="s">
        <v>240</v>
      </c>
    </row>
    <row r="12" spans="1:3" x14ac:dyDescent="0.25">
      <c r="A12" s="8" t="s">
        <v>205</v>
      </c>
      <c r="B12" s="3" t="s">
        <v>243</v>
      </c>
      <c r="C12" s="3"/>
    </row>
    <row r="13" spans="1:3" x14ac:dyDescent="0.25">
      <c r="A13" s="8" t="s">
        <v>16</v>
      </c>
      <c r="B13" s="3" t="s">
        <v>23</v>
      </c>
      <c r="C13" s="3"/>
    </row>
    <row r="14" spans="1:3" x14ac:dyDescent="0.25">
      <c r="A14" s="8" t="s">
        <v>14</v>
      </c>
      <c r="B14" s="3" t="s">
        <v>23</v>
      </c>
      <c r="C14" s="3"/>
    </row>
    <row r="15" spans="1:3" x14ac:dyDescent="0.25">
      <c r="A15" s="8" t="s">
        <v>15</v>
      </c>
      <c r="B15" s="3" t="s">
        <v>23</v>
      </c>
      <c r="C15" s="3"/>
    </row>
    <row r="16" spans="1:3" x14ac:dyDescent="0.25">
      <c r="A16" s="8" t="s">
        <v>17</v>
      </c>
      <c r="B16" s="3" t="s">
        <v>23</v>
      </c>
      <c r="C16" s="3"/>
    </row>
    <row r="17" spans="1:3" x14ac:dyDescent="0.25">
      <c r="A17" s="8" t="s">
        <v>233</v>
      </c>
      <c r="B17" s="3" t="s">
        <v>23</v>
      </c>
      <c r="C17" s="3"/>
    </row>
    <row r="18" spans="1:3" x14ac:dyDescent="0.25">
      <c r="A18" s="8" t="s">
        <v>19</v>
      </c>
      <c r="B18" s="3" t="s">
        <v>23</v>
      </c>
      <c r="C18" s="3"/>
    </row>
    <row r="19" spans="1:3" x14ac:dyDescent="0.25">
      <c r="A19" s="8" t="s">
        <v>18</v>
      </c>
      <c r="B19" s="3" t="s">
        <v>23</v>
      </c>
      <c r="C19" s="3"/>
    </row>
    <row r="20" spans="1:3" x14ac:dyDescent="0.25">
      <c r="A20" s="2" t="s">
        <v>295</v>
      </c>
      <c r="B20" s="3" t="s">
        <v>23</v>
      </c>
      <c r="C20" s="3" t="s">
        <v>26</v>
      </c>
    </row>
    <row r="21" spans="1:3" x14ac:dyDescent="0.25">
      <c r="A21" s="8" t="s">
        <v>242</v>
      </c>
      <c r="B21" s="3" t="s">
        <v>103</v>
      </c>
      <c r="C21" s="3" t="s">
        <v>241</v>
      </c>
    </row>
    <row r="22" spans="1:3" x14ac:dyDescent="0.25">
      <c r="A22" s="8" t="s">
        <v>181</v>
      </c>
      <c r="B22" s="3" t="s">
        <v>103</v>
      </c>
      <c r="C22" s="3" t="s">
        <v>88</v>
      </c>
    </row>
    <row r="23" spans="1:3" x14ac:dyDescent="0.25">
      <c r="A23" s="8" t="s">
        <v>190</v>
      </c>
      <c r="B23" s="3" t="s">
        <v>244</v>
      </c>
      <c r="C23" s="3"/>
    </row>
    <row r="24" spans="1:3" x14ac:dyDescent="0.25">
      <c r="A24" s="8" t="s">
        <v>246</v>
      </c>
      <c r="B24" s="3" t="s">
        <v>23</v>
      </c>
      <c r="C24" s="3"/>
    </row>
    <row r="25" spans="1:3" x14ac:dyDescent="0.25">
      <c r="A25" s="8" t="s">
        <v>245</v>
      </c>
      <c r="B25" s="3" t="s">
        <v>103</v>
      </c>
      <c r="C25" s="3" t="s">
        <v>106</v>
      </c>
    </row>
    <row r="26" spans="1:3" x14ac:dyDescent="0.25">
      <c r="A26" s="8" t="s">
        <v>247</v>
      </c>
      <c r="B26" s="3" t="s">
        <v>108</v>
      </c>
      <c r="C26" s="3" t="s">
        <v>82</v>
      </c>
    </row>
    <row r="27" spans="1:3" x14ac:dyDescent="0.25">
      <c r="A27" s="8" t="s">
        <v>177</v>
      </c>
      <c r="B27" s="3" t="s">
        <v>21</v>
      </c>
      <c r="C27" s="3" t="s">
        <v>82</v>
      </c>
    </row>
    <row r="28" spans="1:3" x14ac:dyDescent="0.25">
      <c r="A28" s="8" t="s">
        <v>248</v>
      </c>
      <c r="B28" s="3" t="s">
        <v>113</v>
      </c>
      <c r="C28" s="3" t="s">
        <v>106</v>
      </c>
    </row>
    <row r="29" spans="1:3" x14ac:dyDescent="0.25">
      <c r="A29" s="8" t="s">
        <v>249</v>
      </c>
      <c r="B29" s="3" t="s">
        <v>108</v>
      </c>
      <c r="C29" s="3" t="s">
        <v>79</v>
      </c>
    </row>
    <row r="30" spans="1:3" x14ac:dyDescent="0.25">
      <c r="A30" s="8" t="s">
        <v>52</v>
      </c>
      <c r="B30" s="3" t="s">
        <v>108</v>
      </c>
      <c r="C30" s="3" t="s">
        <v>79</v>
      </c>
    </row>
    <row r="31" spans="1:3" x14ac:dyDescent="0.25">
      <c r="A31" s="8" t="s">
        <v>53</v>
      </c>
      <c r="B31" s="3" t="s">
        <v>108</v>
      </c>
      <c r="C31" s="3" t="s">
        <v>82</v>
      </c>
    </row>
    <row r="32" spans="1:3" x14ac:dyDescent="0.25">
      <c r="A32" s="8" t="s">
        <v>10</v>
      </c>
      <c r="B32" s="3" t="s">
        <v>108</v>
      </c>
      <c r="C32" s="3" t="s">
        <v>79</v>
      </c>
    </row>
    <row r="33" spans="1:3" x14ac:dyDescent="0.25">
      <c r="A33" s="8" t="s">
        <v>172</v>
      </c>
      <c r="B33" s="3" t="s">
        <v>23</v>
      </c>
      <c r="C33" s="3"/>
    </row>
    <row r="34" spans="1:3" x14ac:dyDescent="0.25">
      <c r="A34" s="8" t="s">
        <v>55</v>
      </c>
      <c r="B34" s="3" t="s">
        <v>119</v>
      </c>
      <c r="C34" s="3" t="s">
        <v>88</v>
      </c>
    </row>
    <row r="35" spans="1:3" x14ac:dyDescent="0.25">
      <c r="A35" s="8" t="s">
        <v>142</v>
      </c>
      <c r="B35" s="3" t="s">
        <v>119</v>
      </c>
      <c r="C35" s="3" t="s">
        <v>250</v>
      </c>
    </row>
    <row r="36" spans="1:3" x14ac:dyDescent="0.25">
      <c r="A36" s="8" t="s">
        <v>298</v>
      </c>
      <c r="B36" s="1" t="s">
        <v>23</v>
      </c>
      <c r="C36" s="1" t="s">
        <v>299</v>
      </c>
    </row>
    <row r="37" spans="1:3" x14ac:dyDescent="0.25">
      <c r="A37" s="8" t="s">
        <v>129</v>
      </c>
      <c r="B37" s="3" t="s">
        <v>243</v>
      </c>
      <c r="C37" s="3" t="s">
        <v>250</v>
      </c>
    </row>
    <row r="38" spans="1:3" x14ac:dyDescent="0.25">
      <c r="A38" s="8" t="s">
        <v>188</v>
      </c>
      <c r="B38" s="3" t="s">
        <v>28</v>
      </c>
      <c r="C38" s="3" t="s">
        <v>250</v>
      </c>
    </row>
    <row r="39" spans="1:3" x14ac:dyDescent="0.25">
      <c r="A39" s="8" t="s">
        <v>252</v>
      </c>
      <c r="B39" s="3" t="s">
        <v>23</v>
      </c>
      <c r="C39" s="3" t="s">
        <v>106</v>
      </c>
    </row>
    <row r="40" spans="1:3" x14ac:dyDescent="0.25">
      <c r="A40" s="8" t="s">
        <v>251</v>
      </c>
      <c r="B40" s="3" t="s">
        <v>119</v>
      </c>
      <c r="C40" s="3" t="s">
        <v>78</v>
      </c>
    </row>
    <row r="41" spans="1:3" x14ac:dyDescent="0.25">
      <c r="A41" s="8" t="s">
        <v>212</v>
      </c>
      <c r="B41" s="3" t="s">
        <v>119</v>
      </c>
      <c r="C41" s="3" t="s">
        <v>78</v>
      </c>
    </row>
    <row r="42" spans="1:3" x14ac:dyDescent="0.25">
      <c r="A42" s="8" t="s">
        <v>193</v>
      </c>
      <c r="B42" s="3" t="s">
        <v>23</v>
      </c>
      <c r="C42" s="3" t="s">
        <v>78</v>
      </c>
    </row>
    <row r="43" spans="1:3" x14ac:dyDescent="0.25">
      <c r="A43" s="8" t="s">
        <v>8</v>
      </c>
      <c r="B43" s="3" t="s">
        <v>28</v>
      </c>
      <c r="C43" s="1" t="s">
        <v>253</v>
      </c>
    </row>
    <row r="44" spans="1:3" x14ac:dyDescent="0.25">
      <c r="A44" s="8" t="s">
        <v>255</v>
      </c>
      <c r="B44" s="1" t="s">
        <v>254</v>
      </c>
      <c r="C44" s="3" t="s">
        <v>78</v>
      </c>
    </row>
    <row r="45" spans="1:3" x14ac:dyDescent="0.25">
      <c r="A45" s="8" t="s">
        <v>256</v>
      </c>
      <c r="B45" s="1" t="s">
        <v>103</v>
      </c>
      <c r="C45" s="1" t="s">
        <v>257</v>
      </c>
    </row>
    <row r="46" spans="1:3" x14ac:dyDescent="0.25">
      <c r="A46" s="8" t="s">
        <v>258</v>
      </c>
      <c r="B46" s="1" t="s">
        <v>108</v>
      </c>
      <c r="C46" s="1" t="s">
        <v>97</v>
      </c>
    </row>
    <row r="47" spans="1:3" x14ac:dyDescent="0.25">
      <c r="A47" s="8" t="s">
        <v>202</v>
      </c>
      <c r="B47" s="1" t="s">
        <v>113</v>
      </c>
      <c r="C47" s="1" t="s">
        <v>259</v>
      </c>
    </row>
    <row r="48" spans="1:3" x14ac:dyDescent="0.25">
      <c r="A48" s="8" t="s">
        <v>260</v>
      </c>
      <c r="B48" s="1" t="s">
        <v>108</v>
      </c>
      <c r="C48" s="1" t="s">
        <v>79</v>
      </c>
    </row>
    <row r="49" spans="1:3" x14ac:dyDescent="0.25">
      <c r="A49" s="8" t="s">
        <v>261</v>
      </c>
      <c r="B49" s="1" t="s">
        <v>108</v>
      </c>
      <c r="C49" s="1" t="s">
        <v>78</v>
      </c>
    </row>
    <row r="50" spans="1:3" x14ac:dyDescent="0.25">
      <c r="A50" s="8" t="s">
        <v>262</v>
      </c>
      <c r="B50" s="1" t="s">
        <v>108</v>
      </c>
      <c r="C50" s="1" t="s">
        <v>80</v>
      </c>
    </row>
    <row r="51" spans="1:3" x14ac:dyDescent="0.25">
      <c r="A51" s="8" t="s">
        <v>12</v>
      </c>
      <c r="B51" s="1" t="s">
        <v>108</v>
      </c>
      <c r="C51" s="1" t="s">
        <v>263</v>
      </c>
    </row>
    <row r="52" spans="1:3" x14ac:dyDescent="0.25">
      <c r="A52" s="8" t="s">
        <v>300</v>
      </c>
      <c r="B52" s="3" t="s">
        <v>23</v>
      </c>
      <c r="C52" s="1"/>
    </row>
    <row r="53" spans="1:3" x14ac:dyDescent="0.25">
      <c r="A53" s="8" t="s">
        <v>182</v>
      </c>
      <c r="B53" s="1" t="s">
        <v>119</v>
      </c>
      <c r="C53" s="1" t="s">
        <v>301</v>
      </c>
    </row>
    <row r="54" spans="1:3" x14ac:dyDescent="0.25">
      <c r="A54" s="8" t="s">
        <v>20</v>
      </c>
      <c r="B54" s="1" t="s">
        <v>29</v>
      </c>
      <c r="C54" s="1"/>
    </row>
    <row r="55" spans="1:3" x14ac:dyDescent="0.25">
      <c r="A55" s="8" t="s">
        <v>0</v>
      </c>
      <c r="B55" s="1" t="s">
        <v>29</v>
      </c>
      <c r="C55" s="1"/>
    </row>
    <row r="56" spans="1:3" x14ac:dyDescent="0.25">
      <c r="A56" s="8" t="s">
        <v>264</v>
      </c>
      <c r="B56" s="1" t="s">
        <v>108</v>
      </c>
      <c r="C56" s="1" t="s">
        <v>99</v>
      </c>
    </row>
    <row r="57" spans="1:3" x14ac:dyDescent="0.25">
      <c r="A57" s="8" t="s">
        <v>211</v>
      </c>
      <c r="B57" s="1" t="s">
        <v>108</v>
      </c>
      <c r="C57" s="1" t="s">
        <v>99</v>
      </c>
    </row>
    <row r="58" spans="1:3" x14ac:dyDescent="0.25">
      <c r="A58" s="8" t="s">
        <v>265</v>
      </c>
      <c r="B58" s="1" t="s">
        <v>113</v>
      </c>
      <c r="C58" s="1" t="s">
        <v>79</v>
      </c>
    </row>
    <row r="59" spans="1:3" x14ac:dyDescent="0.25">
      <c r="A59" s="8" t="s">
        <v>306</v>
      </c>
      <c r="B59" s="1" t="s">
        <v>113</v>
      </c>
      <c r="C59" s="1"/>
    </row>
    <row r="60" spans="1:3" x14ac:dyDescent="0.25">
      <c r="A60" s="8" t="s">
        <v>266</v>
      </c>
      <c r="B60" s="1" t="s">
        <v>108</v>
      </c>
      <c r="C60" s="1" t="s">
        <v>99</v>
      </c>
    </row>
    <row r="61" spans="1:3" x14ac:dyDescent="0.25">
      <c r="A61" s="8" t="s">
        <v>267</v>
      </c>
      <c r="B61" s="1" t="s">
        <v>21</v>
      </c>
      <c r="C61" s="1" t="s">
        <v>268</v>
      </c>
    </row>
    <row r="62" spans="1:3" x14ac:dyDescent="0.25">
      <c r="A62" s="8" t="s">
        <v>269</v>
      </c>
      <c r="B62" s="1" t="s">
        <v>23</v>
      </c>
      <c r="C62" s="1" t="s">
        <v>268</v>
      </c>
    </row>
    <row r="63" spans="1:3" x14ac:dyDescent="0.25">
      <c r="A63" s="8" t="s">
        <v>270</v>
      </c>
      <c r="B63" s="1" t="s">
        <v>23</v>
      </c>
      <c r="C63" s="1" t="s">
        <v>268</v>
      </c>
    </row>
    <row r="64" spans="1:3" x14ac:dyDescent="0.25">
      <c r="A64" s="8" t="s">
        <v>161</v>
      </c>
      <c r="B64" s="1" t="s">
        <v>21</v>
      </c>
      <c r="C64" s="1" t="s">
        <v>253</v>
      </c>
    </row>
    <row r="65" spans="1:3" x14ac:dyDescent="0.25">
      <c r="A65" s="8" t="s">
        <v>13</v>
      </c>
      <c r="B65" s="1" t="s">
        <v>28</v>
      </c>
      <c r="C65" s="1" t="s">
        <v>99</v>
      </c>
    </row>
    <row r="66" spans="1:3" x14ac:dyDescent="0.25">
      <c r="A66" s="8" t="s">
        <v>187</v>
      </c>
      <c r="B66" s="1" t="s">
        <v>23</v>
      </c>
      <c r="C66" s="1"/>
    </row>
    <row r="67" spans="1:3" x14ac:dyDescent="0.25">
      <c r="A67" s="8" t="s">
        <v>271</v>
      </c>
      <c r="B67" s="1" t="s">
        <v>21</v>
      </c>
      <c r="C67" s="1" t="s">
        <v>80</v>
      </c>
    </row>
    <row r="68" spans="1:3" x14ac:dyDescent="0.25">
      <c r="A68" s="8"/>
      <c r="B68" s="1"/>
      <c r="C68" s="1"/>
    </row>
    <row r="69" spans="1:3" x14ac:dyDescent="0.25">
      <c r="A69" s="3" t="s">
        <v>50</v>
      </c>
      <c r="B69" s="1"/>
      <c r="C69" s="1"/>
    </row>
    <row r="70" spans="1:3" x14ac:dyDescent="0.25">
      <c r="A70" s="2" t="s">
        <v>48</v>
      </c>
      <c r="B70" s="3" t="s">
        <v>29</v>
      </c>
      <c r="C70" s="1"/>
    </row>
    <row r="71" spans="1:3" x14ac:dyDescent="0.25">
      <c r="A71" s="2" t="s">
        <v>47</v>
      </c>
      <c r="B71" s="3" t="s">
        <v>29</v>
      </c>
      <c r="C71" s="1"/>
    </row>
    <row r="72" spans="1:3" x14ac:dyDescent="0.25">
      <c r="A72" s="2" t="s">
        <v>281</v>
      </c>
      <c r="B72" s="3" t="s">
        <v>29</v>
      </c>
      <c r="C72" s="1"/>
    </row>
    <row r="73" spans="1:3" x14ac:dyDescent="0.25">
      <c r="A73" s="2" t="s">
        <v>302</v>
      </c>
      <c r="B73" s="3" t="s">
        <v>29</v>
      </c>
      <c r="C73" s="1"/>
    </row>
    <row r="74" spans="1:3" x14ac:dyDescent="0.25">
      <c r="A74" s="8" t="s">
        <v>167</v>
      </c>
      <c r="B74" s="3" t="s">
        <v>29</v>
      </c>
      <c r="C74" s="1"/>
    </row>
    <row r="75" spans="1:3" x14ac:dyDescent="0.25">
      <c r="B75" s="3"/>
      <c r="C75" s="1"/>
    </row>
    <row r="76" spans="1:3" x14ac:dyDescent="0.25">
      <c r="A76" s="3" t="s">
        <v>289</v>
      </c>
      <c r="B76" s="3"/>
      <c r="C76" s="1"/>
    </row>
    <row r="77" spans="1:3" x14ac:dyDescent="0.25">
      <c r="A77" s="2" t="s">
        <v>22</v>
      </c>
      <c r="B77" s="3" t="s">
        <v>29</v>
      </c>
      <c r="C77" s="1"/>
    </row>
    <row r="78" spans="1:3" x14ac:dyDescent="0.25">
      <c r="A78" s="2" t="s">
        <v>1</v>
      </c>
      <c r="B78" s="3" t="s">
        <v>29</v>
      </c>
      <c r="C78" s="1"/>
    </row>
    <row r="79" spans="1:3" x14ac:dyDescent="0.25">
      <c r="A79" s="2" t="s">
        <v>4</v>
      </c>
      <c r="B79" s="3" t="s">
        <v>29</v>
      </c>
      <c r="C79" s="1"/>
    </row>
    <row r="80" spans="1:3" x14ac:dyDescent="0.25">
      <c r="A80" s="2" t="s">
        <v>2</v>
      </c>
      <c r="B80" s="3" t="s">
        <v>29</v>
      </c>
      <c r="C80" s="1"/>
    </row>
    <row r="81" spans="1:3" x14ac:dyDescent="0.25">
      <c r="A81" s="2" t="s">
        <v>38</v>
      </c>
      <c r="B81" s="3" t="s">
        <v>29</v>
      </c>
      <c r="C81" s="1"/>
    </row>
    <row r="82" spans="1:3" x14ac:dyDescent="0.25">
      <c r="A82" s="2" t="s">
        <v>3</v>
      </c>
      <c r="B82" s="3" t="s">
        <v>29</v>
      </c>
      <c r="C82" s="1"/>
    </row>
    <row r="83" spans="1:3" x14ac:dyDescent="0.25">
      <c r="A83" s="2" t="s">
        <v>54</v>
      </c>
      <c r="B83" s="3" t="s">
        <v>29</v>
      </c>
      <c r="C83" s="1"/>
    </row>
    <row r="84" spans="1:3" x14ac:dyDescent="0.25">
      <c r="A84" s="2" t="s">
        <v>5</v>
      </c>
      <c r="B84" s="3" t="s">
        <v>29</v>
      </c>
      <c r="C84" s="1"/>
    </row>
    <row r="86" spans="1:3" x14ac:dyDescent="0.25">
      <c r="A86" t="s">
        <v>303</v>
      </c>
    </row>
    <row r="87" spans="1:3" x14ac:dyDescent="0.25">
      <c r="A87" t="s">
        <v>304</v>
      </c>
    </row>
    <row r="88" spans="1:3" x14ac:dyDescent="0.25">
      <c r="A88" t="s">
        <v>305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9"/>
  <sheetViews>
    <sheetView workbookViewId="0">
      <selection activeCell="E163" sqref="E163"/>
    </sheetView>
  </sheetViews>
  <sheetFormatPr defaultRowHeight="15" x14ac:dyDescent="0.25"/>
  <cols>
    <col min="1" max="1" width="9.140625" style="1"/>
    <col min="2" max="2" width="29.5703125" style="1" customWidth="1"/>
    <col min="3" max="3" width="24" style="1" customWidth="1"/>
    <col min="4" max="4" width="9.140625" style="1"/>
  </cols>
  <sheetData>
    <row r="1" spans="1:4" x14ac:dyDescent="0.25">
      <c r="B1" s="1" t="s">
        <v>195</v>
      </c>
      <c r="C1" s="1" t="s">
        <v>196</v>
      </c>
      <c r="D1" s="1" t="s">
        <v>197</v>
      </c>
    </row>
    <row r="2" spans="1:4" x14ac:dyDescent="0.25">
      <c r="A2" s="1" t="s">
        <v>220</v>
      </c>
      <c r="B2" s="1" t="s">
        <v>178</v>
      </c>
      <c r="C2" s="1" t="s">
        <v>210</v>
      </c>
      <c r="D2" s="1">
        <v>10</v>
      </c>
    </row>
    <row r="3" spans="1:4" x14ac:dyDescent="0.25">
      <c r="A3" s="1" t="s">
        <v>214</v>
      </c>
      <c r="B3" s="1" t="s">
        <v>178</v>
      </c>
      <c r="C3" s="1" t="s">
        <v>210</v>
      </c>
      <c r="D3" s="1">
        <v>40</v>
      </c>
    </row>
    <row r="4" spans="1:4" x14ac:dyDescent="0.25">
      <c r="A4" s="1" t="s">
        <v>220</v>
      </c>
      <c r="B4" s="1" t="s">
        <v>178</v>
      </c>
      <c r="C4" s="1" t="s">
        <v>209</v>
      </c>
      <c r="D4" s="1">
        <v>10</v>
      </c>
    </row>
    <row r="5" spans="1:4" x14ac:dyDescent="0.25">
      <c r="A5" s="1">
        <v>81</v>
      </c>
      <c r="B5" s="1" t="s">
        <v>166</v>
      </c>
      <c r="C5" s="1" t="s">
        <v>192</v>
      </c>
      <c r="D5" s="1">
        <v>2</v>
      </c>
    </row>
    <row r="6" spans="1:4" x14ac:dyDescent="0.25">
      <c r="A6" s="1">
        <v>52</v>
      </c>
      <c r="B6" s="1" t="s">
        <v>160</v>
      </c>
      <c r="C6" s="1" t="s">
        <v>165</v>
      </c>
      <c r="D6" s="1">
        <v>15</v>
      </c>
    </row>
    <row r="7" spans="1:4" x14ac:dyDescent="0.25">
      <c r="A7" s="1">
        <v>59</v>
      </c>
      <c r="B7" s="1" t="s">
        <v>168</v>
      </c>
      <c r="C7" s="1" t="s">
        <v>165</v>
      </c>
      <c r="D7" s="1">
        <v>15</v>
      </c>
    </row>
    <row r="8" spans="1:4" x14ac:dyDescent="0.25">
      <c r="A8" s="1">
        <v>50</v>
      </c>
      <c r="B8" s="1" t="s">
        <v>160</v>
      </c>
      <c r="C8" s="1" t="s">
        <v>164</v>
      </c>
      <c r="D8" s="1">
        <v>14</v>
      </c>
    </row>
    <row r="9" spans="1:4" x14ac:dyDescent="0.25">
      <c r="A9" s="1">
        <v>48</v>
      </c>
      <c r="B9" s="1" t="s">
        <v>160</v>
      </c>
      <c r="C9" s="1" t="s">
        <v>163</v>
      </c>
      <c r="D9" s="1">
        <v>15</v>
      </c>
    </row>
    <row r="10" spans="1:4" x14ac:dyDescent="0.25">
      <c r="A10" s="1">
        <v>49</v>
      </c>
      <c r="B10" s="1" t="s">
        <v>160</v>
      </c>
      <c r="C10" s="1" t="s">
        <v>163</v>
      </c>
      <c r="D10" s="1">
        <v>15</v>
      </c>
    </row>
    <row r="11" spans="1:4" x14ac:dyDescent="0.25">
      <c r="A11" s="1">
        <v>39</v>
      </c>
      <c r="B11" s="1" t="s">
        <v>159</v>
      </c>
      <c r="C11" s="1" t="s">
        <v>157</v>
      </c>
      <c r="D11" s="1">
        <v>7</v>
      </c>
    </row>
    <row r="12" spans="1:4" x14ac:dyDescent="0.25">
      <c r="A12" s="1">
        <v>46</v>
      </c>
      <c r="B12" s="1" t="s">
        <v>160</v>
      </c>
      <c r="C12" s="1" t="s">
        <v>157</v>
      </c>
      <c r="D12" s="1">
        <v>14</v>
      </c>
    </row>
    <row r="13" spans="1:4" x14ac:dyDescent="0.25">
      <c r="A13" s="1">
        <v>51</v>
      </c>
      <c r="B13" s="1" t="s">
        <v>160</v>
      </c>
      <c r="C13" s="1" t="s">
        <v>157</v>
      </c>
      <c r="D13" s="1">
        <v>14</v>
      </c>
    </row>
    <row r="14" spans="1:4" x14ac:dyDescent="0.25">
      <c r="A14" s="1">
        <v>64</v>
      </c>
      <c r="B14" s="1" t="s">
        <v>168</v>
      </c>
      <c r="C14" s="1" t="s">
        <v>9</v>
      </c>
      <c r="D14" s="1">
        <v>7</v>
      </c>
    </row>
    <row r="15" spans="1:4" x14ac:dyDescent="0.25">
      <c r="A15" s="1">
        <v>74</v>
      </c>
      <c r="B15" s="1" t="s">
        <v>178</v>
      </c>
      <c r="C15" s="1" t="s">
        <v>9</v>
      </c>
      <c r="D15" s="1">
        <v>3</v>
      </c>
    </row>
    <row r="16" spans="1:4" x14ac:dyDescent="0.25">
      <c r="A16" s="1">
        <v>75</v>
      </c>
      <c r="B16" s="1" t="s">
        <v>178</v>
      </c>
      <c r="C16" s="1" t="s">
        <v>9</v>
      </c>
      <c r="D16" s="1">
        <v>15</v>
      </c>
    </row>
    <row r="17" spans="1:4" x14ac:dyDescent="0.25">
      <c r="A17" s="1" t="s">
        <v>138</v>
      </c>
      <c r="B17" s="1" t="s">
        <v>198</v>
      </c>
      <c r="C17" s="1" t="s">
        <v>205</v>
      </c>
      <c r="D17" s="1" t="s">
        <v>200</v>
      </c>
    </row>
    <row r="18" spans="1:4" x14ac:dyDescent="0.25">
      <c r="A18" s="1" t="s">
        <v>221</v>
      </c>
      <c r="B18" s="1" t="s">
        <v>232</v>
      </c>
      <c r="C18" s="1" t="s">
        <v>16</v>
      </c>
      <c r="D18" s="1">
        <v>12</v>
      </c>
    </row>
    <row r="19" spans="1:4" x14ac:dyDescent="0.25">
      <c r="A19" s="1" t="s">
        <v>222</v>
      </c>
      <c r="B19" s="1" t="s">
        <v>232</v>
      </c>
      <c r="C19" s="1" t="s">
        <v>14</v>
      </c>
      <c r="D19" s="1">
        <v>2</v>
      </c>
    </row>
    <row r="20" spans="1:4" x14ac:dyDescent="0.25">
      <c r="A20" s="1" t="s">
        <v>224</v>
      </c>
      <c r="B20" s="1" t="s">
        <v>232</v>
      </c>
      <c r="C20" s="1" t="s">
        <v>15</v>
      </c>
      <c r="D20" s="1">
        <v>3</v>
      </c>
    </row>
    <row r="21" spans="1:4" x14ac:dyDescent="0.25">
      <c r="A21" s="1" t="s">
        <v>218</v>
      </c>
      <c r="B21" s="1" t="s">
        <v>234</v>
      </c>
      <c r="C21" s="1" t="s">
        <v>15</v>
      </c>
      <c r="D21" s="1">
        <v>1</v>
      </c>
    </row>
    <row r="22" spans="1:4" x14ac:dyDescent="0.25">
      <c r="A22" s="1" t="s">
        <v>215</v>
      </c>
      <c r="B22" s="1" t="s">
        <v>232</v>
      </c>
      <c r="C22" s="1" t="s">
        <v>17</v>
      </c>
      <c r="D22" s="1">
        <v>8</v>
      </c>
    </row>
    <row r="23" spans="1:4" x14ac:dyDescent="0.25">
      <c r="A23" s="1" t="s">
        <v>228</v>
      </c>
      <c r="B23" s="1" t="s">
        <v>234</v>
      </c>
      <c r="C23" s="1" t="s">
        <v>17</v>
      </c>
      <c r="D23" s="1">
        <v>9</v>
      </c>
    </row>
    <row r="24" spans="1:4" x14ac:dyDescent="0.25">
      <c r="A24" s="1" t="s">
        <v>230</v>
      </c>
      <c r="B24" s="1" t="s">
        <v>234</v>
      </c>
      <c r="C24" s="1" t="s">
        <v>233</v>
      </c>
      <c r="D24" s="1">
        <v>16</v>
      </c>
    </row>
    <row r="25" spans="1:4" x14ac:dyDescent="0.25">
      <c r="A25" s="1" t="s">
        <v>226</v>
      </c>
      <c r="B25" s="1" t="s">
        <v>232</v>
      </c>
      <c r="C25" s="1" t="s">
        <v>233</v>
      </c>
      <c r="D25" s="1">
        <v>17</v>
      </c>
    </row>
    <row r="26" spans="1:4" x14ac:dyDescent="0.25">
      <c r="A26" s="1" t="s">
        <v>217</v>
      </c>
      <c r="B26" s="1" t="s">
        <v>232</v>
      </c>
      <c r="C26" s="1" t="s">
        <v>19</v>
      </c>
      <c r="D26" s="1">
        <v>4</v>
      </c>
    </row>
    <row r="27" spans="1:4" x14ac:dyDescent="0.25">
      <c r="A27" s="1" t="s">
        <v>229</v>
      </c>
      <c r="B27" s="1" t="s">
        <v>234</v>
      </c>
      <c r="C27" s="1" t="s">
        <v>19</v>
      </c>
      <c r="D27" s="1">
        <v>1</v>
      </c>
    </row>
    <row r="28" spans="1:4" x14ac:dyDescent="0.25">
      <c r="A28" s="1" t="s">
        <v>223</v>
      </c>
      <c r="B28" s="1" t="s">
        <v>232</v>
      </c>
      <c r="C28" s="1" t="s">
        <v>18</v>
      </c>
      <c r="D28" s="1">
        <v>3</v>
      </c>
    </row>
    <row r="29" spans="1:4" x14ac:dyDescent="0.25">
      <c r="A29" s="1" t="s">
        <v>227</v>
      </c>
      <c r="B29" s="1" t="s">
        <v>234</v>
      </c>
      <c r="C29" s="1" t="s">
        <v>18</v>
      </c>
      <c r="D29" s="1">
        <v>1</v>
      </c>
    </row>
    <row r="30" spans="1:4" x14ac:dyDescent="0.25">
      <c r="A30" s="1">
        <v>64</v>
      </c>
      <c r="B30" s="1" t="s">
        <v>168</v>
      </c>
      <c r="C30" s="1" t="s">
        <v>173</v>
      </c>
      <c r="D30" s="1">
        <v>1</v>
      </c>
    </row>
    <row r="31" spans="1:4" x14ac:dyDescent="0.25">
      <c r="A31" s="1">
        <v>66</v>
      </c>
      <c r="B31" s="1" t="s">
        <v>175</v>
      </c>
      <c r="C31" s="1" t="s">
        <v>173</v>
      </c>
      <c r="D31" s="1">
        <v>3</v>
      </c>
    </row>
    <row r="32" spans="1:4" x14ac:dyDescent="0.25">
      <c r="A32" s="1">
        <v>67</v>
      </c>
      <c r="B32" s="1" t="s">
        <v>175</v>
      </c>
      <c r="C32" s="1" t="s">
        <v>173</v>
      </c>
      <c r="D32" s="1">
        <v>15</v>
      </c>
    </row>
    <row r="33" spans="1:4" x14ac:dyDescent="0.25">
      <c r="A33" s="1">
        <v>69</v>
      </c>
      <c r="B33" s="1" t="s">
        <v>175</v>
      </c>
      <c r="C33" s="1" t="s">
        <v>173</v>
      </c>
      <c r="D33" s="1">
        <v>15</v>
      </c>
    </row>
    <row r="34" spans="1:4" x14ac:dyDescent="0.25">
      <c r="A34" s="1">
        <v>71</v>
      </c>
      <c r="B34" s="1" t="s">
        <v>175</v>
      </c>
      <c r="C34" s="1" t="s">
        <v>173</v>
      </c>
      <c r="D34" s="1">
        <v>1</v>
      </c>
    </row>
    <row r="35" spans="1:4" x14ac:dyDescent="0.25">
      <c r="A35" s="1">
        <v>62</v>
      </c>
      <c r="B35" s="1" t="s">
        <v>166</v>
      </c>
      <c r="C35" s="1" t="s">
        <v>167</v>
      </c>
      <c r="D35" s="1">
        <v>6</v>
      </c>
    </row>
    <row r="36" spans="1:4" x14ac:dyDescent="0.25">
      <c r="A36" s="1">
        <v>76</v>
      </c>
      <c r="B36" s="1" t="s">
        <v>166</v>
      </c>
      <c r="C36" s="1" t="s">
        <v>183</v>
      </c>
      <c r="D36" s="1">
        <v>6</v>
      </c>
    </row>
    <row r="37" spans="1:4" x14ac:dyDescent="0.25">
      <c r="A37" s="1">
        <v>73</v>
      </c>
      <c r="B37" s="1" t="s">
        <v>178</v>
      </c>
      <c r="C37" s="1" t="s">
        <v>181</v>
      </c>
      <c r="D37" s="1">
        <v>9</v>
      </c>
    </row>
    <row r="38" spans="1:4" x14ac:dyDescent="0.25">
      <c r="A38" s="1">
        <v>81</v>
      </c>
      <c r="B38" s="1" t="s">
        <v>166</v>
      </c>
      <c r="C38" s="1" t="s">
        <v>190</v>
      </c>
      <c r="D38" s="1">
        <v>3</v>
      </c>
    </row>
    <row r="39" spans="1:4" x14ac:dyDescent="0.25">
      <c r="A39" s="1">
        <v>30</v>
      </c>
      <c r="B39" s="1" t="s">
        <v>159</v>
      </c>
      <c r="C39" s="1" t="s">
        <v>155</v>
      </c>
      <c r="D39" s="1">
        <v>1</v>
      </c>
    </row>
    <row r="40" spans="1:4" x14ac:dyDescent="0.25">
      <c r="A40" s="1">
        <v>72</v>
      </c>
      <c r="B40" s="1" t="s">
        <v>178</v>
      </c>
      <c r="C40" s="1" t="s">
        <v>179</v>
      </c>
      <c r="D40" s="1">
        <v>15</v>
      </c>
    </row>
    <row r="41" spans="1:4" x14ac:dyDescent="0.25">
      <c r="A41" s="1">
        <v>77</v>
      </c>
      <c r="B41" s="1" t="s">
        <v>166</v>
      </c>
      <c r="C41" s="1" t="s">
        <v>184</v>
      </c>
      <c r="D41" s="1">
        <v>3</v>
      </c>
    </row>
    <row r="42" spans="1:4" x14ac:dyDescent="0.25">
      <c r="A42" s="1">
        <v>74</v>
      </c>
      <c r="B42" s="1" t="s">
        <v>178</v>
      </c>
      <c r="C42" s="1" t="s">
        <v>194</v>
      </c>
      <c r="D42" s="1">
        <v>6</v>
      </c>
    </row>
    <row r="43" spans="1:4" x14ac:dyDescent="0.25">
      <c r="A43" s="1">
        <v>71</v>
      </c>
      <c r="B43" s="1" t="s">
        <v>175</v>
      </c>
      <c r="C43" s="1" t="s">
        <v>177</v>
      </c>
      <c r="D43" s="1">
        <v>14</v>
      </c>
    </row>
    <row r="44" spans="1:4" x14ac:dyDescent="0.25">
      <c r="A44" s="1">
        <v>53</v>
      </c>
      <c r="B44" s="1" t="s">
        <v>160</v>
      </c>
      <c r="C44" s="1" t="s">
        <v>171</v>
      </c>
      <c r="D44" s="1">
        <v>15</v>
      </c>
    </row>
    <row r="45" spans="1:4" x14ac:dyDescent="0.25">
      <c r="A45" s="1">
        <v>78</v>
      </c>
      <c r="B45" s="1" t="s">
        <v>166</v>
      </c>
      <c r="C45" s="1" t="s">
        <v>185</v>
      </c>
      <c r="D45" s="1">
        <v>6</v>
      </c>
    </row>
    <row r="46" spans="1:4" x14ac:dyDescent="0.25">
      <c r="A46" s="1">
        <v>2</v>
      </c>
      <c r="B46" s="1" t="s">
        <v>39</v>
      </c>
      <c r="C46" s="1" t="s">
        <v>152</v>
      </c>
      <c r="D46" s="1">
        <v>14</v>
      </c>
    </row>
    <row r="47" spans="1:4" x14ac:dyDescent="0.25">
      <c r="A47" s="1">
        <v>14</v>
      </c>
      <c r="B47" s="1" t="s">
        <v>143</v>
      </c>
      <c r="C47" s="1" t="s">
        <v>152</v>
      </c>
      <c r="D47" s="1">
        <v>3</v>
      </c>
    </row>
    <row r="48" spans="1:4" x14ac:dyDescent="0.25">
      <c r="A48" s="1">
        <v>8</v>
      </c>
      <c r="B48" s="1" t="s">
        <v>39</v>
      </c>
      <c r="C48" s="1" t="s">
        <v>52</v>
      </c>
      <c r="D48" s="1">
        <v>15</v>
      </c>
    </row>
    <row r="49" spans="1:4" x14ac:dyDescent="0.25">
      <c r="A49" s="1">
        <v>14</v>
      </c>
      <c r="B49" s="1" t="s">
        <v>143</v>
      </c>
      <c r="C49" s="1" t="s">
        <v>52</v>
      </c>
      <c r="D49" s="1">
        <v>1</v>
      </c>
    </row>
    <row r="50" spans="1:4" x14ac:dyDescent="0.25">
      <c r="A50" s="1">
        <v>4</v>
      </c>
      <c r="B50" s="1" t="s">
        <v>39</v>
      </c>
      <c r="C50" s="1" t="s">
        <v>53</v>
      </c>
      <c r="D50" s="1">
        <v>15</v>
      </c>
    </row>
    <row r="51" spans="1:4" x14ac:dyDescent="0.25">
      <c r="A51" s="1">
        <v>14</v>
      </c>
      <c r="B51" s="1" t="s">
        <v>143</v>
      </c>
      <c r="C51" s="1" t="s">
        <v>53</v>
      </c>
      <c r="D51" s="1">
        <v>5</v>
      </c>
    </row>
    <row r="52" spans="1:4" x14ac:dyDescent="0.25">
      <c r="A52" s="1">
        <v>7</v>
      </c>
      <c r="B52" s="1" t="s">
        <v>39</v>
      </c>
      <c r="C52" s="1" t="s">
        <v>10</v>
      </c>
      <c r="D52" s="1">
        <v>15</v>
      </c>
    </row>
    <row r="53" spans="1:4" x14ac:dyDescent="0.25">
      <c r="A53" s="1">
        <v>21</v>
      </c>
      <c r="B53" s="1" t="s">
        <v>158</v>
      </c>
      <c r="C53" s="1" t="s">
        <v>10</v>
      </c>
      <c r="D53" s="1">
        <v>14</v>
      </c>
    </row>
    <row r="54" spans="1:4" x14ac:dyDescent="0.25">
      <c r="A54" s="1">
        <v>57</v>
      </c>
      <c r="B54" s="1" t="s">
        <v>160</v>
      </c>
      <c r="C54" s="1" t="s">
        <v>172</v>
      </c>
      <c r="D54" s="1">
        <v>1</v>
      </c>
    </row>
    <row r="55" spans="1:4" x14ac:dyDescent="0.25">
      <c r="A55" s="1">
        <v>3</v>
      </c>
      <c r="B55" s="1" t="s">
        <v>39</v>
      </c>
      <c r="C55" s="1" t="s">
        <v>55</v>
      </c>
      <c r="D55" s="1">
        <v>2</v>
      </c>
    </row>
    <row r="56" spans="1:4" x14ac:dyDescent="0.25">
      <c r="A56" s="1">
        <v>33</v>
      </c>
      <c r="B56" s="1" t="s">
        <v>159</v>
      </c>
      <c r="C56" s="1" t="s">
        <v>55</v>
      </c>
      <c r="D56" s="1">
        <v>14</v>
      </c>
    </row>
    <row r="57" spans="1:4" x14ac:dyDescent="0.25">
      <c r="A57" s="1">
        <v>1</v>
      </c>
      <c r="B57" s="1" t="s">
        <v>39</v>
      </c>
      <c r="C57" s="1" t="s">
        <v>142</v>
      </c>
      <c r="D57" s="1">
        <v>14</v>
      </c>
    </row>
    <row r="58" spans="1:4" x14ac:dyDescent="0.25">
      <c r="A58" s="1">
        <v>3</v>
      </c>
      <c r="B58" s="1" t="s">
        <v>39</v>
      </c>
      <c r="C58" s="1" t="s">
        <v>142</v>
      </c>
      <c r="D58" s="1">
        <v>10</v>
      </c>
    </row>
    <row r="59" spans="1:4" x14ac:dyDescent="0.25">
      <c r="A59" s="1">
        <v>60</v>
      </c>
      <c r="B59" s="1" t="s">
        <v>168</v>
      </c>
      <c r="C59" s="1" t="s">
        <v>129</v>
      </c>
      <c r="D59" s="1">
        <v>10</v>
      </c>
    </row>
    <row r="60" spans="1:4" x14ac:dyDescent="0.25">
      <c r="A60" s="1">
        <v>63</v>
      </c>
      <c r="B60" s="1" t="s">
        <v>168</v>
      </c>
      <c r="C60" s="1" t="s">
        <v>129</v>
      </c>
      <c r="D60" s="1">
        <v>1</v>
      </c>
    </row>
    <row r="61" spans="1:4" x14ac:dyDescent="0.25">
      <c r="A61" s="1">
        <v>81</v>
      </c>
      <c r="B61" s="1" t="s">
        <v>166</v>
      </c>
      <c r="C61" s="1" t="s">
        <v>188</v>
      </c>
      <c r="D61" s="1">
        <v>6</v>
      </c>
    </row>
    <row r="62" spans="1:4" x14ac:dyDescent="0.25">
      <c r="A62" s="1">
        <v>73</v>
      </c>
      <c r="B62" s="1" t="s">
        <v>178</v>
      </c>
      <c r="C62" s="1" t="s">
        <v>180</v>
      </c>
      <c r="D62" s="1">
        <v>5</v>
      </c>
    </row>
    <row r="63" spans="1:4" x14ac:dyDescent="0.25">
      <c r="A63" s="1">
        <v>83</v>
      </c>
      <c r="B63" s="1" t="s">
        <v>166</v>
      </c>
      <c r="C63" s="1" t="s">
        <v>180</v>
      </c>
      <c r="D63" s="1">
        <v>1</v>
      </c>
    </row>
    <row r="64" spans="1:4" x14ac:dyDescent="0.25">
      <c r="A64" s="1">
        <v>64</v>
      </c>
      <c r="B64" s="1" t="s">
        <v>168</v>
      </c>
      <c r="C64" s="1" t="s">
        <v>169</v>
      </c>
      <c r="D64" s="1">
        <v>6</v>
      </c>
    </row>
    <row r="65" spans="1:4" x14ac:dyDescent="0.25">
      <c r="A65" s="1" t="s">
        <v>219</v>
      </c>
      <c r="B65" s="1" t="s">
        <v>198</v>
      </c>
      <c r="C65" s="1" t="s">
        <v>212</v>
      </c>
      <c r="D65" s="1">
        <v>72</v>
      </c>
    </row>
    <row r="66" spans="1:4" x14ac:dyDescent="0.25">
      <c r="A66" s="1">
        <v>82</v>
      </c>
      <c r="B66" s="1" t="s">
        <v>166</v>
      </c>
      <c r="C66" s="1" t="s">
        <v>193</v>
      </c>
      <c r="D66" s="1">
        <v>21</v>
      </c>
    </row>
    <row r="67" spans="1:4" x14ac:dyDescent="0.25">
      <c r="A67" s="1">
        <v>44</v>
      </c>
      <c r="B67" s="1" t="s">
        <v>160</v>
      </c>
      <c r="C67" s="1" t="s">
        <v>162</v>
      </c>
      <c r="D67" s="1">
        <v>6</v>
      </c>
    </row>
    <row r="68" spans="1:4" x14ac:dyDescent="0.25">
      <c r="A68" s="1">
        <v>45</v>
      </c>
      <c r="B68" s="1" t="s">
        <v>160</v>
      </c>
      <c r="C68" s="1" t="s">
        <v>162</v>
      </c>
      <c r="D68" s="1">
        <v>7</v>
      </c>
    </row>
    <row r="69" spans="1:4" x14ac:dyDescent="0.25">
      <c r="A69" s="1">
        <v>55</v>
      </c>
      <c r="B69" s="1" t="s">
        <v>160</v>
      </c>
      <c r="C69" s="1" t="s">
        <v>162</v>
      </c>
      <c r="D69" s="1">
        <v>1</v>
      </c>
    </row>
    <row r="70" spans="1:4" x14ac:dyDescent="0.25">
      <c r="A70" s="1" t="s">
        <v>126</v>
      </c>
      <c r="B70" s="1" t="s">
        <v>198</v>
      </c>
      <c r="C70" s="1" t="s">
        <v>8</v>
      </c>
      <c r="D70" s="1" t="s">
        <v>199</v>
      </c>
    </row>
    <row r="71" spans="1:4" x14ac:dyDescent="0.25">
      <c r="A71" s="1" t="s">
        <v>231</v>
      </c>
      <c r="B71" s="1" t="s">
        <v>235</v>
      </c>
      <c r="C71" s="1" t="s">
        <v>225</v>
      </c>
      <c r="D71" s="1">
        <v>16</v>
      </c>
    </row>
    <row r="72" spans="1:4" x14ac:dyDescent="0.25">
      <c r="A72" s="1" t="s">
        <v>137</v>
      </c>
      <c r="B72" s="1" t="s">
        <v>198</v>
      </c>
      <c r="C72" s="1" t="s">
        <v>204</v>
      </c>
      <c r="D72" s="1" t="s">
        <v>199</v>
      </c>
    </row>
    <row r="73" spans="1:4" x14ac:dyDescent="0.25">
      <c r="A73" s="1" t="s">
        <v>220</v>
      </c>
      <c r="B73" s="1" t="s">
        <v>178</v>
      </c>
      <c r="C73" s="1" t="s">
        <v>69</v>
      </c>
      <c r="D73" s="1">
        <v>20</v>
      </c>
    </row>
    <row r="74" spans="1:4" x14ac:dyDescent="0.25">
      <c r="A74" s="1" t="s">
        <v>213</v>
      </c>
      <c r="B74" s="1" t="s">
        <v>178</v>
      </c>
      <c r="C74" s="1" t="s">
        <v>69</v>
      </c>
      <c r="D74" s="1">
        <v>40</v>
      </c>
    </row>
    <row r="75" spans="1:4" x14ac:dyDescent="0.25">
      <c r="A75" s="1" t="s">
        <v>136</v>
      </c>
      <c r="B75" s="1" t="s">
        <v>198</v>
      </c>
      <c r="C75" s="1" t="s">
        <v>202</v>
      </c>
      <c r="D75" s="1" t="s">
        <v>203</v>
      </c>
    </row>
    <row r="76" spans="1:4" x14ac:dyDescent="0.25">
      <c r="A76" s="1">
        <v>6</v>
      </c>
      <c r="B76" s="1" t="s">
        <v>39</v>
      </c>
      <c r="C76" s="1" t="s">
        <v>141</v>
      </c>
      <c r="D76" s="1">
        <v>15</v>
      </c>
    </row>
    <row r="77" spans="1:4" x14ac:dyDescent="0.25">
      <c r="A77" s="1">
        <v>30</v>
      </c>
      <c r="B77" s="1" t="s">
        <v>159</v>
      </c>
      <c r="C77" s="1" t="s">
        <v>141</v>
      </c>
      <c r="D77" s="1">
        <v>5</v>
      </c>
    </row>
    <row r="78" spans="1:4" x14ac:dyDescent="0.25">
      <c r="A78" s="1">
        <v>28</v>
      </c>
      <c r="B78" s="1" t="s">
        <v>159</v>
      </c>
      <c r="C78" s="1" t="s">
        <v>154</v>
      </c>
      <c r="D78" s="1">
        <v>14</v>
      </c>
    </row>
    <row r="79" spans="1:4" x14ac:dyDescent="0.25">
      <c r="A79" s="1">
        <v>30</v>
      </c>
      <c r="B79" s="1" t="s">
        <v>159</v>
      </c>
      <c r="C79" s="1" t="s">
        <v>154</v>
      </c>
      <c r="D79" s="1">
        <v>7</v>
      </c>
    </row>
    <row r="80" spans="1:4" x14ac:dyDescent="0.25">
      <c r="A80" s="1">
        <v>32</v>
      </c>
      <c r="B80" s="1" t="s">
        <v>159</v>
      </c>
      <c r="C80" s="1" t="s">
        <v>156</v>
      </c>
      <c r="D80" s="1">
        <v>12</v>
      </c>
    </row>
    <row r="81" spans="1:4" x14ac:dyDescent="0.25">
      <c r="A81" s="1" t="s">
        <v>127</v>
      </c>
      <c r="B81" s="1" t="s">
        <v>198</v>
      </c>
      <c r="C81" s="1" t="s">
        <v>201</v>
      </c>
      <c r="D81" s="1" t="s">
        <v>203</v>
      </c>
    </row>
    <row r="82" spans="1:4" x14ac:dyDescent="0.25">
      <c r="A82" s="1">
        <v>61</v>
      </c>
      <c r="B82" s="1" t="s">
        <v>168</v>
      </c>
      <c r="C82" s="1" t="s">
        <v>12</v>
      </c>
      <c r="D82" s="1">
        <v>14</v>
      </c>
    </row>
    <row r="83" spans="1:4" x14ac:dyDescent="0.25">
      <c r="A83" s="1">
        <v>63</v>
      </c>
      <c r="B83" s="1" t="s">
        <v>168</v>
      </c>
      <c r="C83" s="1" t="s">
        <v>12</v>
      </c>
      <c r="D83" s="1">
        <v>13</v>
      </c>
    </row>
    <row r="84" spans="1:4" x14ac:dyDescent="0.25">
      <c r="A84" s="1" t="s">
        <v>216</v>
      </c>
      <c r="B84" s="1" t="s">
        <v>198</v>
      </c>
      <c r="C84" s="1" t="s">
        <v>206</v>
      </c>
      <c r="D84" s="1" t="s">
        <v>207</v>
      </c>
    </row>
    <row r="85" spans="1:4" x14ac:dyDescent="0.25">
      <c r="A85" s="1">
        <v>74</v>
      </c>
      <c r="B85" s="1" t="s">
        <v>178</v>
      </c>
      <c r="C85" s="1" t="s">
        <v>182</v>
      </c>
      <c r="D85" s="1">
        <v>6</v>
      </c>
    </row>
    <row r="86" spans="1:4" x14ac:dyDescent="0.25">
      <c r="A86" s="1">
        <v>29</v>
      </c>
      <c r="B86" s="1" t="s">
        <v>159</v>
      </c>
      <c r="C86" s="1" t="s">
        <v>20</v>
      </c>
      <c r="D86" s="1">
        <v>14</v>
      </c>
    </row>
    <row r="87" spans="1:4" x14ac:dyDescent="0.25">
      <c r="A87" s="1">
        <v>3</v>
      </c>
      <c r="B87" s="1" t="s">
        <v>39</v>
      </c>
      <c r="C87" s="1" t="s">
        <v>0</v>
      </c>
      <c r="D87" s="1">
        <v>1</v>
      </c>
    </row>
    <row r="88" spans="1:4" x14ac:dyDescent="0.25">
      <c r="A88" s="1">
        <v>5</v>
      </c>
      <c r="B88" s="1" t="s">
        <v>39</v>
      </c>
      <c r="C88" s="1" t="s">
        <v>0</v>
      </c>
      <c r="D88" s="1">
        <v>14</v>
      </c>
    </row>
    <row r="89" spans="1:4" x14ac:dyDescent="0.25">
      <c r="A89" s="1">
        <v>34</v>
      </c>
      <c r="B89" s="1" t="s">
        <v>159</v>
      </c>
      <c r="C89" s="1" t="s">
        <v>0</v>
      </c>
      <c r="D89" s="1">
        <v>5</v>
      </c>
    </row>
    <row r="90" spans="1:4" x14ac:dyDescent="0.25">
      <c r="A90" s="1">
        <v>35</v>
      </c>
      <c r="B90" s="1" t="s">
        <v>159</v>
      </c>
      <c r="C90" s="1" t="s">
        <v>0</v>
      </c>
      <c r="D90" s="1">
        <v>14</v>
      </c>
    </row>
    <row r="91" spans="1:4" x14ac:dyDescent="0.25">
      <c r="A91" s="1">
        <v>36</v>
      </c>
      <c r="B91" s="1" t="s">
        <v>159</v>
      </c>
      <c r="C91" s="1" t="s">
        <v>0</v>
      </c>
      <c r="D91" s="1">
        <v>4</v>
      </c>
    </row>
    <row r="92" spans="1:4" x14ac:dyDescent="0.25">
      <c r="A92" s="1">
        <v>70</v>
      </c>
      <c r="B92" s="1" t="s">
        <v>175</v>
      </c>
      <c r="C92" s="1" t="s">
        <v>20</v>
      </c>
      <c r="D92" s="1">
        <v>15</v>
      </c>
    </row>
    <row r="93" spans="1:4" x14ac:dyDescent="0.25">
      <c r="A93" s="1">
        <v>68</v>
      </c>
      <c r="B93" s="1" t="s">
        <v>175</v>
      </c>
      <c r="C93" s="1" t="s">
        <v>176</v>
      </c>
      <c r="D93" s="1">
        <v>15</v>
      </c>
    </row>
    <row r="94" spans="1:4" x14ac:dyDescent="0.25">
      <c r="A94" s="1" t="s">
        <v>125</v>
      </c>
      <c r="B94" s="1" t="s">
        <v>175</v>
      </c>
      <c r="C94" s="1" t="s">
        <v>272</v>
      </c>
      <c r="D94" s="1">
        <v>40</v>
      </c>
    </row>
    <row r="95" spans="1:4" x14ac:dyDescent="0.25">
      <c r="A95" s="1" t="s">
        <v>273</v>
      </c>
      <c r="B95" s="1" t="s">
        <v>175</v>
      </c>
      <c r="C95" s="1" t="s">
        <v>272</v>
      </c>
      <c r="D95" s="1">
        <v>40</v>
      </c>
    </row>
    <row r="96" spans="1:4" x14ac:dyDescent="0.25">
      <c r="A96" s="1" t="s">
        <v>274</v>
      </c>
      <c r="B96" s="1" t="s">
        <v>168</v>
      </c>
      <c r="C96" s="1" t="s">
        <v>272</v>
      </c>
      <c r="D96" s="1">
        <v>40</v>
      </c>
    </row>
    <row r="97" spans="1:4" x14ac:dyDescent="0.25">
      <c r="A97" s="1" t="s">
        <v>275</v>
      </c>
      <c r="B97" s="1" t="s">
        <v>168</v>
      </c>
      <c r="C97" s="1" t="s">
        <v>272</v>
      </c>
      <c r="D97" s="1">
        <v>40</v>
      </c>
    </row>
    <row r="98" spans="1:4" x14ac:dyDescent="0.25">
      <c r="A98" s="1" t="s">
        <v>276</v>
      </c>
      <c r="B98" s="1" t="s">
        <v>178</v>
      </c>
      <c r="C98" s="1" t="s">
        <v>272</v>
      </c>
      <c r="D98" s="1">
        <v>25</v>
      </c>
    </row>
    <row r="99" spans="1:4" x14ac:dyDescent="0.25">
      <c r="A99" s="1" t="s">
        <v>276</v>
      </c>
      <c r="B99" s="1" t="s">
        <v>178</v>
      </c>
      <c r="C99" s="1" t="s">
        <v>277</v>
      </c>
      <c r="D99" s="1">
        <v>15</v>
      </c>
    </row>
    <row r="100" spans="1:4" x14ac:dyDescent="0.25">
      <c r="A100" s="1">
        <v>56</v>
      </c>
      <c r="B100" s="1" t="s">
        <v>160</v>
      </c>
      <c r="C100" s="1" t="s">
        <v>278</v>
      </c>
      <c r="D100" s="1">
        <v>3</v>
      </c>
    </row>
    <row r="101" spans="1:4" x14ac:dyDescent="0.25">
      <c r="A101" s="1">
        <v>58</v>
      </c>
      <c r="B101" s="1" t="s">
        <v>168</v>
      </c>
      <c r="C101" s="1" t="s">
        <v>128</v>
      </c>
      <c r="D101" s="1">
        <v>15</v>
      </c>
    </row>
    <row r="102" spans="1:4" x14ac:dyDescent="0.25">
      <c r="A102" s="1">
        <v>60</v>
      </c>
      <c r="B102" s="1" t="s">
        <v>168</v>
      </c>
      <c r="C102" s="1" t="s">
        <v>128</v>
      </c>
      <c r="D102" s="1">
        <v>5</v>
      </c>
    </row>
    <row r="103" spans="1:4" x14ac:dyDescent="0.25">
      <c r="A103" s="1">
        <v>65</v>
      </c>
      <c r="B103" s="1" t="s">
        <v>168</v>
      </c>
      <c r="C103" s="1" t="s">
        <v>174</v>
      </c>
      <c r="D103" s="1">
        <v>14</v>
      </c>
    </row>
    <row r="104" spans="1:4" x14ac:dyDescent="0.25">
      <c r="A104" s="1">
        <v>66</v>
      </c>
      <c r="B104" s="1" t="s">
        <v>175</v>
      </c>
      <c r="C104" s="1" t="s">
        <v>174</v>
      </c>
      <c r="D104" s="1">
        <v>11</v>
      </c>
    </row>
    <row r="105" spans="1:4" x14ac:dyDescent="0.25">
      <c r="A105" s="1" t="s">
        <v>124</v>
      </c>
      <c r="B105" s="1" t="s">
        <v>175</v>
      </c>
      <c r="C105" s="1" t="s">
        <v>174</v>
      </c>
      <c r="D105" s="1">
        <v>2</v>
      </c>
    </row>
    <row r="106" spans="1:4" x14ac:dyDescent="0.25">
      <c r="A106" s="1" t="s">
        <v>140</v>
      </c>
      <c r="B106" s="1" t="s">
        <v>198</v>
      </c>
      <c r="C106" s="1" t="s">
        <v>208</v>
      </c>
      <c r="D106" s="1" t="s">
        <v>207</v>
      </c>
    </row>
    <row r="107" spans="1:4" x14ac:dyDescent="0.25">
      <c r="A107" s="1">
        <v>81</v>
      </c>
      <c r="B107" s="1" t="s">
        <v>166</v>
      </c>
      <c r="C107" s="1" t="s">
        <v>189</v>
      </c>
      <c r="D107" s="1">
        <v>3</v>
      </c>
    </row>
    <row r="108" spans="1:4" x14ac:dyDescent="0.25">
      <c r="A108" s="1">
        <v>43</v>
      </c>
      <c r="B108" s="1" t="s">
        <v>160</v>
      </c>
      <c r="C108" s="1" t="s">
        <v>161</v>
      </c>
      <c r="D108" s="1">
        <v>15</v>
      </c>
    </row>
    <row r="109" spans="1:4" x14ac:dyDescent="0.25">
      <c r="A109" s="1">
        <v>47</v>
      </c>
      <c r="B109" s="1" t="s">
        <v>160</v>
      </c>
      <c r="C109" s="1" t="s">
        <v>161</v>
      </c>
      <c r="D109" s="1">
        <v>15</v>
      </c>
    </row>
    <row r="110" spans="1:4" x14ac:dyDescent="0.25">
      <c r="A110" s="1">
        <v>40</v>
      </c>
      <c r="B110" s="1" t="s">
        <v>160</v>
      </c>
      <c r="C110" s="1" t="s">
        <v>13</v>
      </c>
      <c r="D110" s="1">
        <v>15</v>
      </c>
    </row>
    <row r="111" spans="1:4" x14ac:dyDescent="0.25">
      <c r="A111" s="1">
        <v>41</v>
      </c>
      <c r="B111" s="1" t="s">
        <v>160</v>
      </c>
      <c r="C111" s="1" t="s">
        <v>13</v>
      </c>
      <c r="D111" s="1">
        <v>15</v>
      </c>
    </row>
    <row r="112" spans="1:4" x14ac:dyDescent="0.25">
      <c r="A112" s="1">
        <v>42</v>
      </c>
      <c r="B112" s="1" t="s">
        <v>160</v>
      </c>
      <c r="C112" s="1" t="s">
        <v>13</v>
      </c>
      <c r="D112" s="1">
        <v>15</v>
      </c>
    </row>
    <row r="113" spans="1:5" x14ac:dyDescent="0.25">
      <c r="A113" s="1">
        <v>54</v>
      </c>
      <c r="B113" s="1" t="s">
        <v>160</v>
      </c>
      <c r="C113" s="1" t="s">
        <v>13</v>
      </c>
      <c r="D113" s="1">
        <v>5</v>
      </c>
    </row>
    <row r="114" spans="1:5" x14ac:dyDescent="0.25">
      <c r="A114" s="1">
        <v>16</v>
      </c>
      <c r="B114" s="1" t="s">
        <v>143</v>
      </c>
      <c r="C114" s="1" t="s">
        <v>149</v>
      </c>
      <c r="D114" s="1">
        <v>6</v>
      </c>
      <c r="E114" s="1"/>
    </row>
    <row r="115" spans="1:5" x14ac:dyDescent="0.25">
      <c r="A115" s="1">
        <v>17</v>
      </c>
      <c r="B115" s="1" t="s">
        <v>143</v>
      </c>
      <c r="C115" s="1" t="s">
        <v>149</v>
      </c>
      <c r="D115" s="1">
        <v>14</v>
      </c>
      <c r="E115" s="1"/>
    </row>
    <row r="116" spans="1:5" x14ac:dyDescent="0.25">
      <c r="A116" s="1">
        <v>31</v>
      </c>
      <c r="B116" s="1" t="s">
        <v>159</v>
      </c>
      <c r="C116" s="1" t="s">
        <v>149</v>
      </c>
      <c r="D116" s="1">
        <v>14</v>
      </c>
      <c r="E116" s="1"/>
    </row>
    <row r="117" spans="1:5" x14ac:dyDescent="0.25">
      <c r="A117" s="1">
        <v>34</v>
      </c>
      <c r="B117" s="1" t="s">
        <v>159</v>
      </c>
      <c r="C117" s="1" t="s">
        <v>149</v>
      </c>
      <c r="D117" s="1">
        <v>9</v>
      </c>
      <c r="E117" s="1"/>
    </row>
    <row r="118" spans="1:5" x14ac:dyDescent="0.25">
      <c r="A118" s="1">
        <v>9</v>
      </c>
      <c r="B118" s="1" t="s">
        <v>143</v>
      </c>
      <c r="C118" s="1" t="s">
        <v>151</v>
      </c>
      <c r="D118" s="1">
        <v>15</v>
      </c>
      <c r="E118" s="1"/>
    </row>
    <row r="119" spans="1:5" x14ac:dyDescent="0.25">
      <c r="A119" s="1">
        <v>14</v>
      </c>
      <c r="B119" s="1" t="s">
        <v>143</v>
      </c>
      <c r="C119" s="1" t="s">
        <v>151</v>
      </c>
      <c r="D119" s="1">
        <v>1</v>
      </c>
      <c r="E119" s="1"/>
    </row>
    <row r="120" spans="1:5" x14ac:dyDescent="0.25">
      <c r="A120" s="1">
        <v>15</v>
      </c>
      <c r="B120" s="1" t="s">
        <v>143</v>
      </c>
      <c r="C120" s="1" t="s">
        <v>151</v>
      </c>
      <c r="D120" s="1">
        <v>12</v>
      </c>
      <c r="E120" s="1"/>
    </row>
    <row r="121" spans="1:5" x14ac:dyDescent="0.25">
      <c r="A121" s="1">
        <v>27</v>
      </c>
      <c r="B121" s="1" t="s">
        <v>158</v>
      </c>
      <c r="C121" s="1" t="s">
        <v>151</v>
      </c>
      <c r="D121" s="1">
        <v>14</v>
      </c>
      <c r="E121" s="1"/>
    </row>
    <row r="122" spans="1:5" x14ac:dyDescent="0.25">
      <c r="A122" s="1">
        <v>39</v>
      </c>
      <c r="B122" s="1" t="s">
        <v>159</v>
      </c>
      <c r="C122" s="1" t="s">
        <v>151</v>
      </c>
      <c r="D122" s="1">
        <v>7</v>
      </c>
      <c r="E122" s="1"/>
    </row>
    <row r="123" spans="1:5" x14ac:dyDescent="0.25">
      <c r="A123" s="1">
        <v>10</v>
      </c>
      <c r="B123" s="1" t="s">
        <v>143</v>
      </c>
      <c r="C123" s="1" t="s">
        <v>150</v>
      </c>
      <c r="D123" s="1">
        <v>10</v>
      </c>
      <c r="E123" s="1"/>
    </row>
    <row r="124" spans="1:5" x14ac:dyDescent="0.25">
      <c r="A124" s="1">
        <v>15</v>
      </c>
      <c r="B124" s="1" t="s">
        <v>143</v>
      </c>
      <c r="C124" s="1" t="s">
        <v>150</v>
      </c>
      <c r="D124" s="1">
        <v>3</v>
      </c>
      <c r="E124" s="1"/>
    </row>
    <row r="125" spans="1:5" x14ac:dyDescent="0.25">
      <c r="A125" s="1">
        <v>36</v>
      </c>
      <c r="B125" s="1" t="s">
        <v>159</v>
      </c>
      <c r="C125" s="1" t="s">
        <v>150</v>
      </c>
      <c r="D125" s="1">
        <v>10</v>
      </c>
      <c r="E125" s="1"/>
    </row>
    <row r="126" spans="1:5" x14ac:dyDescent="0.25">
      <c r="A126" s="1">
        <v>37</v>
      </c>
      <c r="B126" s="1" t="s">
        <v>159</v>
      </c>
      <c r="C126" s="1" t="s">
        <v>150</v>
      </c>
      <c r="D126" s="1">
        <v>5</v>
      </c>
      <c r="E126" s="1"/>
    </row>
    <row r="127" spans="1:5" x14ac:dyDescent="0.25">
      <c r="A127" s="1">
        <v>13</v>
      </c>
      <c r="B127" s="1" t="s">
        <v>143</v>
      </c>
      <c r="C127" s="1" t="s">
        <v>146</v>
      </c>
      <c r="D127" s="1">
        <v>15</v>
      </c>
      <c r="E127" s="1"/>
    </row>
    <row r="128" spans="1:5" x14ac:dyDescent="0.25">
      <c r="A128" s="1">
        <v>16</v>
      </c>
      <c r="B128" s="1" t="s">
        <v>143</v>
      </c>
      <c r="C128" s="1" t="s">
        <v>146</v>
      </c>
      <c r="D128" s="1">
        <v>8</v>
      </c>
      <c r="E128" s="1"/>
    </row>
    <row r="129" spans="1:5" x14ac:dyDescent="0.25">
      <c r="A129" s="1">
        <v>22</v>
      </c>
      <c r="B129" s="1" t="s">
        <v>158</v>
      </c>
      <c r="C129" s="1" t="s">
        <v>146</v>
      </c>
      <c r="D129" s="1">
        <v>14</v>
      </c>
      <c r="E129" s="1"/>
    </row>
    <row r="130" spans="1:5" x14ac:dyDescent="0.25">
      <c r="A130" s="1">
        <v>23</v>
      </c>
      <c r="B130" s="1" t="s">
        <v>158</v>
      </c>
      <c r="C130" s="1" t="s">
        <v>146</v>
      </c>
      <c r="D130" s="1">
        <v>14</v>
      </c>
      <c r="E130" s="1"/>
    </row>
    <row r="131" spans="1:5" x14ac:dyDescent="0.25">
      <c r="A131" s="1">
        <v>16</v>
      </c>
      <c r="B131" s="1" t="s">
        <v>143</v>
      </c>
      <c r="C131" s="1" t="s">
        <v>170</v>
      </c>
      <c r="D131" s="1">
        <v>1</v>
      </c>
    </row>
    <row r="132" spans="1:5" x14ac:dyDescent="0.25">
      <c r="A132" s="1">
        <v>19</v>
      </c>
      <c r="B132" s="1" t="s">
        <v>158</v>
      </c>
      <c r="C132" s="1" t="s">
        <v>170</v>
      </c>
      <c r="D132" s="1">
        <v>4</v>
      </c>
    </row>
    <row r="133" spans="1:5" x14ac:dyDescent="0.25">
      <c r="A133" s="1">
        <v>20</v>
      </c>
      <c r="B133" s="1" t="s">
        <v>158</v>
      </c>
      <c r="C133" s="1" t="s">
        <v>170</v>
      </c>
      <c r="D133" s="1">
        <v>1</v>
      </c>
    </row>
    <row r="134" spans="1:5" x14ac:dyDescent="0.25">
      <c r="A134" s="1">
        <v>14</v>
      </c>
      <c r="B134" s="1" t="s">
        <v>143</v>
      </c>
      <c r="C134" s="1" t="s">
        <v>148</v>
      </c>
      <c r="D134" s="1">
        <v>4</v>
      </c>
    </row>
    <row r="135" spans="1:5" x14ac:dyDescent="0.25">
      <c r="A135" s="1">
        <v>18</v>
      </c>
      <c r="B135" s="1" t="s">
        <v>143</v>
      </c>
      <c r="C135" s="1" t="s">
        <v>147</v>
      </c>
      <c r="D135" s="1">
        <v>14</v>
      </c>
      <c r="E135" s="1"/>
    </row>
    <row r="136" spans="1:5" x14ac:dyDescent="0.25">
      <c r="A136" s="1">
        <v>24</v>
      </c>
      <c r="B136" s="1" t="s">
        <v>158</v>
      </c>
      <c r="C136" s="1" t="s">
        <v>147</v>
      </c>
      <c r="D136" s="1">
        <v>14</v>
      </c>
      <c r="E136" s="1"/>
    </row>
    <row r="137" spans="1:5" x14ac:dyDescent="0.25">
      <c r="A137" s="1">
        <v>26</v>
      </c>
      <c r="B137" s="1" t="s">
        <v>158</v>
      </c>
      <c r="C137" s="1" t="s">
        <v>147</v>
      </c>
      <c r="D137" s="1">
        <v>8</v>
      </c>
      <c r="E137" s="1"/>
    </row>
    <row r="138" spans="1:5" x14ac:dyDescent="0.25">
      <c r="A138" s="1">
        <v>12</v>
      </c>
      <c r="B138" s="1" t="s">
        <v>143</v>
      </c>
      <c r="C138" s="1" t="s">
        <v>145</v>
      </c>
      <c r="D138" s="1">
        <v>12</v>
      </c>
      <c r="E138" s="1"/>
    </row>
    <row r="139" spans="1:5" x14ac:dyDescent="0.25">
      <c r="A139" s="1">
        <v>19</v>
      </c>
      <c r="B139" s="1" t="s">
        <v>143</v>
      </c>
      <c r="C139" s="1" t="s">
        <v>153</v>
      </c>
      <c r="D139" s="1">
        <v>11</v>
      </c>
      <c r="E139" s="1"/>
    </row>
    <row r="140" spans="1:5" x14ac:dyDescent="0.25">
      <c r="A140" s="1">
        <v>20</v>
      </c>
      <c r="B140" s="1" t="s">
        <v>158</v>
      </c>
      <c r="C140" s="1" t="s">
        <v>153</v>
      </c>
      <c r="D140" s="1">
        <v>14</v>
      </c>
      <c r="E140" s="1"/>
    </row>
    <row r="141" spans="1:5" x14ac:dyDescent="0.25">
      <c r="A141" s="1">
        <v>37</v>
      </c>
      <c r="B141" s="1" t="s">
        <v>159</v>
      </c>
      <c r="C141" s="1" t="s">
        <v>153</v>
      </c>
      <c r="D141" s="1">
        <v>9</v>
      </c>
      <c r="E141" s="1"/>
    </row>
    <row r="142" spans="1:5" x14ac:dyDescent="0.25">
      <c r="A142" s="1">
        <v>38</v>
      </c>
      <c r="B142" s="1" t="s">
        <v>159</v>
      </c>
      <c r="C142" s="1" t="s">
        <v>153</v>
      </c>
      <c r="D142" s="1">
        <v>14</v>
      </c>
      <c r="E142" s="1"/>
    </row>
    <row r="143" spans="1:5" x14ac:dyDescent="0.25">
      <c r="A143" s="1">
        <v>11</v>
      </c>
      <c r="B143" s="1" t="s">
        <v>143</v>
      </c>
      <c r="C143" s="1" t="s">
        <v>144</v>
      </c>
      <c r="D143" s="1">
        <v>15</v>
      </c>
      <c r="E143" s="1"/>
    </row>
    <row r="144" spans="1:5" x14ac:dyDescent="0.25">
      <c r="A144" s="1">
        <v>12</v>
      </c>
      <c r="B144" s="1" t="s">
        <v>143</v>
      </c>
      <c r="C144" s="1" t="s">
        <v>144</v>
      </c>
      <c r="D144" s="1">
        <v>3</v>
      </c>
      <c r="E144" s="1"/>
    </row>
    <row r="145" spans="1:5" x14ac:dyDescent="0.25">
      <c r="A145" s="1">
        <v>25</v>
      </c>
      <c r="B145" s="1" t="s">
        <v>158</v>
      </c>
      <c r="C145" s="1" t="s">
        <v>144</v>
      </c>
      <c r="D145" s="1">
        <v>14</v>
      </c>
      <c r="E145" s="1"/>
    </row>
    <row r="146" spans="1:5" x14ac:dyDescent="0.25">
      <c r="A146" s="1">
        <v>26</v>
      </c>
      <c r="B146" s="1" t="s">
        <v>158</v>
      </c>
      <c r="C146" s="1" t="s">
        <v>144</v>
      </c>
      <c r="D146" s="1">
        <v>6</v>
      </c>
      <c r="E146" s="1"/>
    </row>
    <row r="147" spans="1:5" x14ac:dyDescent="0.25">
      <c r="A147" s="1">
        <v>32</v>
      </c>
      <c r="B147" s="1" t="s">
        <v>159</v>
      </c>
      <c r="C147" s="1" t="s">
        <v>144</v>
      </c>
      <c r="D147" s="1">
        <v>2</v>
      </c>
      <c r="E147" s="1"/>
    </row>
    <row r="148" spans="1:5" x14ac:dyDescent="0.25">
      <c r="A148" s="1">
        <v>79</v>
      </c>
      <c r="B148" s="1" t="s">
        <v>166</v>
      </c>
      <c r="C148" s="1" t="s">
        <v>186</v>
      </c>
      <c r="D148" s="1">
        <v>1</v>
      </c>
    </row>
    <row r="149" spans="1:5" x14ac:dyDescent="0.25">
      <c r="A149" s="1">
        <v>81</v>
      </c>
      <c r="B149" s="1" t="s">
        <v>166</v>
      </c>
      <c r="C149" s="1" t="s">
        <v>191</v>
      </c>
      <c r="D149" s="1">
        <v>4</v>
      </c>
    </row>
    <row r="150" spans="1:5" x14ac:dyDescent="0.25">
      <c r="A150" s="1">
        <v>80</v>
      </c>
      <c r="B150" s="1" t="s">
        <v>166</v>
      </c>
      <c r="C150" s="1" t="s">
        <v>187</v>
      </c>
      <c r="D150" s="1">
        <v>4</v>
      </c>
    </row>
    <row r="151" spans="1:5" x14ac:dyDescent="0.25">
      <c r="A151" s="1" t="s">
        <v>56</v>
      </c>
      <c r="B151" s="1" t="s">
        <v>175</v>
      </c>
      <c r="C151" s="1" t="s">
        <v>11</v>
      </c>
      <c r="D151" s="1">
        <v>14</v>
      </c>
    </row>
    <row r="152" spans="1:5" x14ac:dyDescent="0.25">
      <c r="A152" s="1" t="s">
        <v>124</v>
      </c>
      <c r="B152" s="1" t="s">
        <v>175</v>
      </c>
      <c r="C152" s="1" t="s">
        <v>11</v>
      </c>
      <c r="D152" s="1">
        <v>6</v>
      </c>
    </row>
    <row r="153" spans="1:5" x14ac:dyDescent="0.25">
      <c r="B153" s="1" t="s">
        <v>198</v>
      </c>
      <c r="C153" s="1" t="s">
        <v>280</v>
      </c>
    </row>
    <row r="154" spans="1:5" x14ac:dyDescent="0.25">
      <c r="B154" s="1" t="s">
        <v>198</v>
      </c>
      <c r="C154" s="1" t="s">
        <v>151</v>
      </c>
    </row>
    <row r="155" spans="1:5" x14ac:dyDescent="0.25">
      <c r="B155" s="1" t="s">
        <v>198</v>
      </c>
      <c r="C155" s="1" t="s">
        <v>146</v>
      </c>
    </row>
    <row r="156" spans="1:5" x14ac:dyDescent="0.25">
      <c r="B156" s="1" t="s">
        <v>198</v>
      </c>
      <c r="C156" s="1" t="s">
        <v>147</v>
      </c>
    </row>
    <row r="157" spans="1:5" x14ac:dyDescent="0.25">
      <c r="B157" s="1" t="s">
        <v>198</v>
      </c>
      <c r="C157" s="1" t="s">
        <v>153</v>
      </c>
    </row>
    <row r="158" spans="1:5" x14ac:dyDescent="0.25">
      <c r="B158" s="1" t="s">
        <v>198</v>
      </c>
      <c r="C158" s="1" t="s">
        <v>144</v>
      </c>
    </row>
    <row r="159" spans="1:5" x14ac:dyDescent="0.25">
      <c r="B159" s="1" t="s">
        <v>198</v>
      </c>
      <c r="C159" s="1" t="s">
        <v>150</v>
      </c>
    </row>
    <row r="160" spans="1:5" x14ac:dyDescent="0.25">
      <c r="B160" s="1" t="s">
        <v>198</v>
      </c>
      <c r="C160" s="1" t="s">
        <v>46</v>
      </c>
    </row>
    <row r="161" spans="2:3" x14ac:dyDescent="0.25">
      <c r="B161" s="1" t="s">
        <v>198</v>
      </c>
      <c r="C161" s="1" t="s">
        <v>281</v>
      </c>
    </row>
    <row r="162" spans="2:3" x14ac:dyDescent="0.25">
      <c r="B162" s="1" t="s">
        <v>198</v>
      </c>
      <c r="C162" s="1" t="s">
        <v>47</v>
      </c>
    </row>
    <row r="163" spans="2:3" x14ac:dyDescent="0.25">
      <c r="B163" s="1" t="s">
        <v>198</v>
      </c>
      <c r="C163" s="1" t="s">
        <v>282</v>
      </c>
    </row>
    <row r="164" spans="2:3" x14ac:dyDescent="0.25">
      <c r="B164" s="1" t="s">
        <v>198</v>
      </c>
      <c r="C164" s="1" t="s">
        <v>283</v>
      </c>
    </row>
    <row r="165" spans="2:3" x14ac:dyDescent="0.25">
      <c r="B165" s="1" t="s">
        <v>198</v>
      </c>
      <c r="C165" s="1" t="s">
        <v>284</v>
      </c>
    </row>
    <row r="166" spans="2:3" x14ac:dyDescent="0.25">
      <c r="B166" s="1" t="s">
        <v>198</v>
      </c>
      <c r="C166" s="1" t="s">
        <v>182</v>
      </c>
    </row>
    <row r="167" spans="2:3" x14ac:dyDescent="0.25">
      <c r="B167" s="1" t="s">
        <v>198</v>
      </c>
      <c r="C167" s="1" t="s">
        <v>285</v>
      </c>
    </row>
    <row r="168" spans="2:3" x14ac:dyDescent="0.25">
      <c r="B168" s="1" t="s">
        <v>198</v>
      </c>
      <c r="C168" s="1" t="s">
        <v>12</v>
      </c>
    </row>
    <row r="169" spans="2:3" x14ac:dyDescent="0.25">
      <c r="B169" s="1" t="s">
        <v>198</v>
      </c>
      <c r="C169" s="1" t="s">
        <v>286</v>
      </c>
    </row>
  </sheetData>
  <sortState ref="A2:D152">
    <sortCondition ref="C2:C152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9"/>
  <sheetViews>
    <sheetView workbookViewId="0">
      <selection activeCell="L2" sqref="L2:L89"/>
    </sheetView>
  </sheetViews>
  <sheetFormatPr defaultRowHeight="15" x14ac:dyDescent="0.25"/>
  <cols>
    <col min="1" max="1" width="31.7109375" bestFit="1" customWidth="1"/>
    <col min="2" max="2" width="10.85546875" customWidth="1"/>
    <col min="12" max="12" width="9.140625" style="1"/>
  </cols>
  <sheetData>
    <row r="1" spans="1:11" x14ac:dyDescent="0.25">
      <c r="C1" s="1" t="s">
        <v>24</v>
      </c>
      <c r="D1" s="1" t="s">
        <v>56</v>
      </c>
      <c r="E1" s="1" t="s">
        <v>124</v>
      </c>
      <c r="F1" s="1" t="s">
        <v>125</v>
      </c>
      <c r="G1" s="1" t="s">
        <v>273</v>
      </c>
      <c r="H1" s="1" t="s">
        <v>126</v>
      </c>
      <c r="I1" s="1" t="s">
        <v>127</v>
      </c>
      <c r="J1" s="1" t="s">
        <v>136</v>
      </c>
      <c r="K1" s="1" t="s">
        <v>137</v>
      </c>
    </row>
    <row r="2" spans="1:11" x14ac:dyDescent="0.25">
      <c r="A2" s="2" t="s">
        <v>7</v>
      </c>
      <c r="B2" s="3" t="s">
        <v>23</v>
      </c>
      <c r="C2" s="3" t="s">
        <v>31</v>
      </c>
      <c r="D2" s="1"/>
      <c r="E2" s="1"/>
      <c r="F2" s="1"/>
      <c r="G2" s="1"/>
      <c r="H2" s="1"/>
      <c r="I2" s="1"/>
      <c r="J2" s="1"/>
      <c r="K2" s="1"/>
    </row>
    <row r="3" spans="1:11" x14ac:dyDescent="0.25">
      <c r="A3" s="2" t="s">
        <v>6</v>
      </c>
      <c r="B3" s="3" t="s">
        <v>21</v>
      </c>
      <c r="C3" s="3" t="s">
        <v>27</v>
      </c>
      <c r="D3" s="1"/>
      <c r="E3" s="1"/>
      <c r="F3" s="1"/>
      <c r="G3" s="1"/>
      <c r="H3" s="1"/>
      <c r="I3" s="1"/>
      <c r="J3" s="1"/>
      <c r="K3" s="1"/>
    </row>
    <row r="4" spans="1:11" x14ac:dyDescent="0.25">
      <c r="A4" s="8" t="s">
        <v>210</v>
      </c>
      <c r="B4" s="3" t="s">
        <v>23</v>
      </c>
      <c r="C4" s="3" t="s">
        <v>25</v>
      </c>
      <c r="D4" s="1"/>
      <c r="E4" s="1">
        <v>50</v>
      </c>
      <c r="F4" s="1"/>
      <c r="G4" s="1"/>
      <c r="H4" s="1"/>
      <c r="I4" s="1"/>
      <c r="J4" s="1"/>
      <c r="K4" s="1"/>
    </row>
    <row r="5" spans="1:11" x14ac:dyDescent="0.25">
      <c r="A5" s="8" t="s">
        <v>209</v>
      </c>
      <c r="B5" s="3" t="s">
        <v>23</v>
      </c>
      <c r="C5" s="3" t="s">
        <v>25</v>
      </c>
      <c r="D5" s="1"/>
      <c r="E5" s="1">
        <v>10</v>
      </c>
      <c r="F5" s="1"/>
      <c r="G5" s="1"/>
      <c r="H5" s="1"/>
      <c r="I5" s="1"/>
      <c r="J5" s="1"/>
      <c r="K5" s="1"/>
    </row>
    <row r="6" spans="1:11" x14ac:dyDescent="0.25">
      <c r="A6" s="8" t="s">
        <v>165</v>
      </c>
      <c r="B6" s="3" t="s">
        <v>23</v>
      </c>
      <c r="C6" s="3" t="s">
        <v>25</v>
      </c>
      <c r="D6" s="1"/>
      <c r="E6" s="1"/>
      <c r="F6" s="1"/>
      <c r="G6" s="1"/>
      <c r="H6" s="1"/>
      <c r="I6" s="1">
        <v>15</v>
      </c>
      <c r="J6" s="1"/>
      <c r="K6" s="1"/>
    </row>
    <row r="7" spans="1:11" x14ac:dyDescent="0.25">
      <c r="A7" s="8" t="s">
        <v>164</v>
      </c>
      <c r="B7" s="3" t="s">
        <v>23</v>
      </c>
      <c r="C7" s="3" t="s">
        <v>25</v>
      </c>
      <c r="D7" s="1"/>
      <c r="E7" s="1"/>
      <c r="F7" s="1"/>
      <c r="G7" s="1"/>
      <c r="H7" s="1"/>
      <c r="I7" s="1"/>
      <c r="J7" s="1"/>
      <c r="K7" s="1"/>
    </row>
    <row r="8" spans="1:11" x14ac:dyDescent="0.25">
      <c r="A8" s="8" t="s">
        <v>237</v>
      </c>
      <c r="B8" s="3" t="s">
        <v>23</v>
      </c>
      <c r="C8" s="3" t="s">
        <v>25</v>
      </c>
      <c r="D8" s="1"/>
      <c r="E8" s="1"/>
      <c r="F8" s="1"/>
      <c r="G8" s="1"/>
      <c r="H8" s="1"/>
      <c r="I8" s="1"/>
      <c r="J8" s="1"/>
      <c r="K8" s="1"/>
    </row>
    <row r="9" spans="1:11" x14ac:dyDescent="0.25">
      <c r="A9" s="8" t="s">
        <v>157</v>
      </c>
      <c r="B9" s="3" t="s">
        <v>23</v>
      </c>
      <c r="C9" s="3" t="s">
        <v>25</v>
      </c>
      <c r="D9" s="1"/>
      <c r="E9" s="1"/>
      <c r="F9" s="1"/>
      <c r="G9" s="1"/>
      <c r="H9" s="1">
        <v>7</v>
      </c>
      <c r="I9" s="1"/>
      <c r="J9" s="1"/>
      <c r="K9" s="1"/>
    </row>
    <row r="10" spans="1:11" x14ac:dyDescent="0.25">
      <c r="A10" s="8" t="s">
        <v>239</v>
      </c>
      <c r="B10" s="3" t="s">
        <v>23</v>
      </c>
      <c r="C10" s="3" t="s">
        <v>26</v>
      </c>
      <c r="D10" s="1"/>
      <c r="E10" s="1">
        <v>21</v>
      </c>
      <c r="F10" s="1"/>
      <c r="G10" s="1"/>
      <c r="H10" s="1"/>
      <c r="I10" s="1">
        <v>8</v>
      </c>
      <c r="J10" s="1"/>
      <c r="K10" s="1"/>
    </row>
    <row r="11" spans="1:11" x14ac:dyDescent="0.25">
      <c r="A11" s="8" t="s">
        <v>205</v>
      </c>
      <c r="B11" s="3" t="s">
        <v>21</v>
      </c>
      <c r="C11" s="3" t="s">
        <v>31</v>
      </c>
      <c r="D11" s="1"/>
      <c r="E11" s="1"/>
      <c r="F11" s="1"/>
      <c r="G11" s="1"/>
      <c r="H11" s="1"/>
      <c r="I11" s="1"/>
      <c r="J11" s="1">
        <v>17</v>
      </c>
      <c r="K11" s="1"/>
    </row>
    <row r="12" spans="1:11" x14ac:dyDescent="0.25">
      <c r="A12" s="8" t="s">
        <v>16</v>
      </c>
      <c r="B12" s="3" t="s">
        <v>23</v>
      </c>
      <c r="C12" s="3" t="s">
        <v>31</v>
      </c>
      <c r="D12" s="1"/>
      <c r="E12" s="1"/>
      <c r="F12" s="1"/>
      <c r="G12" s="1"/>
      <c r="H12" s="1"/>
      <c r="I12" s="1"/>
      <c r="J12" s="1"/>
      <c r="K12" s="1"/>
    </row>
    <row r="13" spans="1:11" x14ac:dyDescent="0.25">
      <c r="A13" s="8" t="s">
        <v>14</v>
      </c>
      <c r="B13" s="3" t="s">
        <v>21</v>
      </c>
      <c r="C13" s="3" t="s">
        <v>26</v>
      </c>
      <c r="D13" s="1"/>
      <c r="E13" s="1"/>
      <c r="F13" s="1"/>
      <c r="G13" s="1"/>
      <c r="H13" s="1"/>
      <c r="I13" s="1"/>
      <c r="J13" s="1"/>
      <c r="K13" s="1"/>
    </row>
    <row r="14" spans="1:11" x14ac:dyDescent="0.25">
      <c r="A14" s="8" t="s">
        <v>15</v>
      </c>
      <c r="B14" s="3" t="s">
        <v>21</v>
      </c>
      <c r="C14" s="3" t="s">
        <v>32</v>
      </c>
      <c r="D14" s="1"/>
      <c r="E14" s="1"/>
      <c r="F14" s="1"/>
      <c r="G14" s="1"/>
      <c r="H14" s="1"/>
      <c r="I14" s="1"/>
      <c r="J14" s="1"/>
      <c r="K14" s="1"/>
    </row>
    <row r="15" spans="1:11" x14ac:dyDescent="0.25">
      <c r="A15" s="8" t="s">
        <v>17</v>
      </c>
      <c r="B15" s="3" t="s">
        <v>23</v>
      </c>
      <c r="C15" s="3" t="s">
        <v>27</v>
      </c>
      <c r="D15" s="1"/>
      <c r="E15" s="1"/>
      <c r="F15" s="1"/>
      <c r="G15" s="1"/>
      <c r="H15" s="1"/>
      <c r="I15" s="1"/>
      <c r="J15" s="1"/>
      <c r="K15" s="1"/>
    </row>
    <row r="16" spans="1:11" x14ac:dyDescent="0.25">
      <c r="A16" s="8" t="s">
        <v>233</v>
      </c>
      <c r="B16" s="3" t="s">
        <v>21</v>
      </c>
      <c r="C16" s="3" t="s">
        <v>36</v>
      </c>
      <c r="D16" s="1"/>
      <c r="E16" s="1"/>
      <c r="F16" s="1"/>
      <c r="G16" s="1"/>
      <c r="H16" s="1"/>
      <c r="I16" s="1"/>
      <c r="J16" s="1"/>
      <c r="K16" s="1"/>
    </row>
    <row r="17" spans="1:11" x14ac:dyDescent="0.25">
      <c r="A17" s="8" t="s">
        <v>19</v>
      </c>
      <c r="B17" s="3" t="s">
        <v>21</v>
      </c>
      <c r="C17" s="3" t="s">
        <v>30</v>
      </c>
      <c r="D17" s="3"/>
      <c r="E17" s="3"/>
      <c r="F17" s="3"/>
      <c r="G17" s="1"/>
      <c r="H17" s="1"/>
      <c r="I17" s="1"/>
      <c r="J17" s="1"/>
      <c r="K17" s="1"/>
    </row>
    <row r="18" spans="1:11" x14ac:dyDescent="0.25">
      <c r="A18" s="8" t="s">
        <v>18</v>
      </c>
      <c r="B18" s="3" t="s">
        <v>21</v>
      </c>
      <c r="C18" s="3" t="s">
        <v>30</v>
      </c>
      <c r="D18" s="3"/>
      <c r="E18" s="3"/>
      <c r="F18" s="3"/>
      <c r="G18" s="1"/>
      <c r="H18" s="1"/>
      <c r="I18" s="1"/>
      <c r="J18" s="1"/>
      <c r="K18" s="1"/>
    </row>
    <row r="19" spans="1:11" x14ac:dyDescent="0.25">
      <c r="A19" s="8" t="s">
        <v>242</v>
      </c>
      <c r="B19" s="3" t="s">
        <v>21</v>
      </c>
      <c r="C19" s="3" t="s">
        <v>32</v>
      </c>
      <c r="D19" s="1"/>
      <c r="E19" s="1"/>
      <c r="F19" s="1"/>
      <c r="G19" s="1"/>
      <c r="H19" s="1"/>
      <c r="I19" s="1">
        <v>1</v>
      </c>
      <c r="J19" s="1">
        <v>37</v>
      </c>
      <c r="K19" s="1"/>
    </row>
    <row r="20" spans="1:11" x14ac:dyDescent="0.25">
      <c r="A20" s="8" t="s">
        <v>181</v>
      </c>
      <c r="B20" s="3" t="s">
        <v>21</v>
      </c>
      <c r="C20" s="3" t="s">
        <v>33</v>
      </c>
      <c r="D20" s="1"/>
      <c r="E20" s="1">
        <v>11</v>
      </c>
      <c r="F20" s="1"/>
      <c r="G20" s="1"/>
      <c r="H20" s="1"/>
      <c r="I20" s="1"/>
      <c r="J20" s="1"/>
      <c r="K20" s="1"/>
    </row>
    <row r="21" spans="1:11" x14ac:dyDescent="0.25">
      <c r="A21" s="8" t="s">
        <v>190</v>
      </c>
      <c r="B21" s="3" t="s">
        <v>21</v>
      </c>
      <c r="C21" s="3" t="s">
        <v>31</v>
      </c>
      <c r="D21" s="1"/>
      <c r="E21" s="1"/>
      <c r="F21" s="1"/>
      <c r="G21" s="1"/>
      <c r="H21" s="1"/>
      <c r="I21" s="1"/>
      <c r="J21" s="1"/>
      <c r="K21" s="1"/>
    </row>
    <row r="22" spans="1:11" x14ac:dyDescent="0.25">
      <c r="A22" s="8" t="s">
        <v>246</v>
      </c>
      <c r="B22" s="3" t="s">
        <v>21</v>
      </c>
      <c r="C22" s="3" t="s">
        <v>37</v>
      </c>
      <c r="D22" s="1"/>
      <c r="E22" s="1"/>
      <c r="F22" s="1"/>
      <c r="G22" s="1"/>
      <c r="H22" s="1">
        <v>1</v>
      </c>
      <c r="I22" s="1"/>
      <c r="J22" s="1"/>
      <c r="K22" s="1"/>
    </row>
    <row r="23" spans="1:11" x14ac:dyDescent="0.25">
      <c r="A23" s="8" t="s">
        <v>245</v>
      </c>
      <c r="B23" s="3" t="s">
        <v>21</v>
      </c>
      <c r="C23" s="3" t="s">
        <v>35</v>
      </c>
      <c r="D23" s="1"/>
      <c r="E23" s="1">
        <v>15</v>
      </c>
      <c r="F23" s="1"/>
      <c r="G23" s="1"/>
      <c r="H23" s="1"/>
      <c r="I23" s="1"/>
      <c r="J23" s="1"/>
      <c r="K23" s="1"/>
    </row>
    <row r="24" spans="1:11" x14ac:dyDescent="0.25">
      <c r="A24" s="8" t="s">
        <v>247</v>
      </c>
      <c r="D24" s="1"/>
      <c r="E24" s="1">
        <v>3</v>
      </c>
      <c r="F24" s="1"/>
      <c r="G24" s="1"/>
      <c r="H24" s="1"/>
      <c r="I24" s="1"/>
      <c r="J24" s="1"/>
      <c r="K24" s="1"/>
    </row>
    <row r="25" spans="1:11" x14ac:dyDescent="0.25">
      <c r="A25" s="8" t="s">
        <v>177</v>
      </c>
      <c r="D25" s="1"/>
      <c r="E25" s="1"/>
      <c r="F25" s="1"/>
      <c r="G25" s="1"/>
      <c r="H25" s="1"/>
      <c r="I25" s="1">
        <v>13</v>
      </c>
      <c r="J25" s="1">
        <v>4</v>
      </c>
      <c r="K25" s="1"/>
    </row>
    <row r="26" spans="1:11" x14ac:dyDescent="0.25">
      <c r="A26" s="8" t="s">
        <v>248</v>
      </c>
      <c r="D26" s="1"/>
      <c r="E26" s="1"/>
      <c r="F26" s="1"/>
      <c r="G26" s="1"/>
      <c r="H26" s="1"/>
      <c r="I26" s="1"/>
      <c r="J26" s="1"/>
      <c r="K26" s="1"/>
    </row>
    <row r="27" spans="1:11" x14ac:dyDescent="0.25">
      <c r="A27" s="8" t="s">
        <v>249</v>
      </c>
      <c r="D27" s="1">
        <v>14</v>
      </c>
      <c r="E27" s="1"/>
      <c r="F27" s="1"/>
      <c r="G27" s="1"/>
      <c r="H27" s="1"/>
      <c r="I27" s="1"/>
      <c r="J27" s="1"/>
      <c r="K27" s="1">
        <v>2</v>
      </c>
    </row>
    <row r="28" spans="1:11" x14ac:dyDescent="0.25">
      <c r="A28" s="8" t="s">
        <v>52</v>
      </c>
      <c r="D28" s="1">
        <v>15</v>
      </c>
      <c r="E28" s="1"/>
      <c r="F28" s="1"/>
      <c r="G28" s="1"/>
      <c r="H28" s="1"/>
      <c r="I28" s="1"/>
      <c r="J28" s="1"/>
      <c r="K28" s="1">
        <v>1</v>
      </c>
    </row>
    <row r="29" spans="1:11" x14ac:dyDescent="0.25">
      <c r="A29" s="8" t="s">
        <v>53</v>
      </c>
      <c r="D29" s="1">
        <v>15</v>
      </c>
      <c r="E29" s="1"/>
      <c r="F29" s="1"/>
      <c r="G29" s="1"/>
      <c r="H29" s="1"/>
      <c r="I29" s="1"/>
      <c r="J29" s="1"/>
      <c r="K29" s="1">
        <v>5</v>
      </c>
    </row>
    <row r="30" spans="1:11" x14ac:dyDescent="0.25">
      <c r="A30" s="8" t="s">
        <v>10</v>
      </c>
      <c r="D30" s="1">
        <v>15</v>
      </c>
      <c r="E30" s="1"/>
      <c r="F30" s="1">
        <v>15</v>
      </c>
      <c r="G30" s="1"/>
      <c r="H30" s="1"/>
      <c r="I30" s="1"/>
      <c r="J30" s="1"/>
      <c r="K30" s="1">
        <v>1</v>
      </c>
    </row>
    <row r="31" spans="1:11" x14ac:dyDescent="0.25">
      <c r="A31" s="8" t="s">
        <v>172</v>
      </c>
      <c r="D31" s="1"/>
      <c r="E31" s="1"/>
      <c r="F31" s="1"/>
      <c r="G31" s="1"/>
      <c r="H31" s="1"/>
      <c r="I31" s="1"/>
      <c r="J31" s="1"/>
      <c r="K31" s="1"/>
    </row>
    <row r="32" spans="1:11" x14ac:dyDescent="0.25">
      <c r="A32" s="8" t="s">
        <v>55</v>
      </c>
      <c r="D32" s="1">
        <v>2</v>
      </c>
      <c r="E32" s="1"/>
      <c r="F32" s="1"/>
      <c r="G32" s="1"/>
      <c r="H32" s="1">
        <v>14</v>
      </c>
      <c r="I32" s="1"/>
      <c r="J32" s="1"/>
      <c r="K32" s="1"/>
    </row>
    <row r="33" spans="1:11" x14ac:dyDescent="0.25">
      <c r="A33" s="8" t="s">
        <v>142</v>
      </c>
      <c r="D33" s="1">
        <v>24</v>
      </c>
      <c r="E33" s="1"/>
      <c r="F33" s="1"/>
      <c r="G33" s="1"/>
      <c r="H33" s="1"/>
      <c r="I33" s="1"/>
      <c r="J33" s="1"/>
      <c r="K33" s="1"/>
    </row>
    <row r="34" spans="1:11" x14ac:dyDescent="0.25">
      <c r="A34" s="8" t="s">
        <v>129</v>
      </c>
      <c r="D34" s="1"/>
      <c r="E34" s="1"/>
      <c r="F34" s="1"/>
      <c r="G34" s="1"/>
      <c r="H34" s="1"/>
      <c r="I34" s="1">
        <v>11</v>
      </c>
      <c r="J34" s="1"/>
      <c r="K34" s="1"/>
    </row>
    <row r="35" spans="1:11" x14ac:dyDescent="0.25">
      <c r="A35" s="8" t="s">
        <v>188</v>
      </c>
      <c r="D35" s="1"/>
      <c r="E35" s="1"/>
      <c r="F35" s="1"/>
      <c r="G35" s="1"/>
      <c r="H35" s="1"/>
      <c r="I35" s="1"/>
      <c r="J35" s="1"/>
      <c r="K35" s="1"/>
    </row>
    <row r="36" spans="1:11" x14ac:dyDescent="0.25">
      <c r="A36" s="8" t="s">
        <v>252</v>
      </c>
      <c r="D36" s="1"/>
      <c r="E36" s="1">
        <v>3</v>
      </c>
      <c r="F36" s="1"/>
      <c r="G36" s="1"/>
      <c r="H36" s="1"/>
      <c r="I36" s="1"/>
      <c r="J36" s="1"/>
      <c r="K36" s="1"/>
    </row>
    <row r="37" spans="1:11" x14ac:dyDescent="0.25">
      <c r="A37" s="8" t="s">
        <v>251</v>
      </c>
      <c r="D37" s="1"/>
      <c r="E37" s="1"/>
      <c r="F37" s="1"/>
      <c r="G37" s="1"/>
      <c r="H37" s="1"/>
      <c r="I37" s="1">
        <v>6</v>
      </c>
      <c r="J37" s="1"/>
      <c r="K37" s="1"/>
    </row>
    <row r="38" spans="1:11" x14ac:dyDescent="0.25">
      <c r="A38" s="8" t="s">
        <v>212</v>
      </c>
      <c r="D38" s="1"/>
      <c r="E38" s="1"/>
      <c r="F38" s="1"/>
      <c r="G38" s="1"/>
      <c r="H38" s="1"/>
      <c r="I38" s="1"/>
      <c r="J38" s="1"/>
      <c r="K38" s="1"/>
    </row>
    <row r="39" spans="1:11" x14ac:dyDescent="0.25">
      <c r="A39" s="8" t="s">
        <v>193</v>
      </c>
      <c r="D39" s="1"/>
      <c r="E39" s="1"/>
      <c r="F39" s="1"/>
      <c r="G39" s="1"/>
      <c r="H39" s="1"/>
      <c r="I39" s="1"/>
      <c r="J39" s="1"/>
      <c r="K39" s="1"/>
    </row>
    <row r="40" spans="1:11" x14ac:dyDescent="0.25">
      <c r="A40" s="8" t="s">
        <v>8</v>
      </c>
      <c r="D40" s="1"/>
      <c r="E40" s="1"/>
      <c r="F40" s="1"/>
      <c r="G40" s="1"/>
      <c r="H40" s="1"/>
      <c r="I40" s="1"/>
      <c r="J40" s="1"/>
      <c r="K40" s="1"/>
    </row>
    <row r="41" spans="1:11" x14ac:dyDescent="0.25">
      <c r="A41" s="8" t="s">
        <v>255</v>
      </c>
      <c r="D41" s="1"/>
      <c r="E41" s="1"/>
      <c r="F41" s="1"/>
      <c r="G41" s="1"/>
      <c r="H41" s="1"/>
      <c r="I41" s="1"/>
      <c r="J41" s="1"/>
      <c r="K41" s="1"/>
    </row>
    <row r="42" spans="1:11" x14ac:dyDescent="0.25">
      <c r="A42" s="8" t="s">
        <v>256</v>
      </c>
      <c r="D42" s="1"/>
      <c r="E42" s="1"/>
      <c r="F42" s="1"/>
      <c r="G42" s="1"/>
      <c r="H42" s="1"/>
      <c r="I42" s="1"/>
      <c r="J42" s="1"/>
      <c r="K42" s="1"/>
    </row>
    <row r="43" spans="1:11" x14ac:dyDescent="0.25">
      <c r="A43" s="8" t="s">
        <v>258</v>
      </c>
      <c r="D43" s="1"/>
      <c r="E43" s="1">
        <v>57</v>
      </c>
      <c r="F43" s="1"/>
      <c r="G43" s="1"/>
      <c r="H43" s="1"/>
      <c r="I43" s="1"/>
      <c r="J43" s="1"/>
      <c r="K43" s="1"/>
    </row>
    <row r="44" spans="1:11" x14ac:dyDescent="0.25">
      <c r="A44" s="8" t="s">
        <v>202</v>
      </c>
      <c r="D44" s="1"/>
      <c r="E44" s="1"/>
      <c r="F44" s="1"/>
      <c r="G44" s="1"/>
      <c r="H44" s="1"/>
      <c r="I44" s="1"/>
      <c r="J44" s="1"/>
      <c r="K44" s="1"/>
    </row>
    <row r="45" spans="1:11" x14ac:dyDescent="0.25">
      <c r="A45" s="8" t="s">
        <v>260</v>
      </c>
      <c r="D45" s="1">
        <v>15</v>
      </c>
      <c r="E45" s="1"/>
      <c r="F45" s="1"/>
      <c r="G45" s="1"/>
      <c r="H45" s="1">
        <v>5</v>
      </c>
      <c r="I45" s="1"/>
      <c r="J45" s="1"/>
      <c r="K45" s="1"/>
    </row>
    <row r="46" spans="1:11" x14ac:dyDescent="0.25">
      <c r="A46" s="8" t="s">
        <v>261</v>
      </c>
      <c r="D46" s="1"/>
      <c r="E46" s="1"/>
      <c r="F46" s="1"/>
      <c r="G46" s="1"/>
      <c r="H46" s="1">
        <v>21</v>
      </c>
      <c r="I46" s="1"/>
      <c r="J46" s="1"/>
      <c r="K46" s="1"/>
    </row>
    <row r="47" spans="1:11" x14ac:dyDescent="0.25">
      <c r="A47" s="8" t="s">
        <v>262</v>
      </c>
      <c r="D47" s="1"/>
      <c r="E47" s="1"/>
      <c r="F47" s="1"/>
      <c r="G47" s="1"/>
      <c r="H47" s="1">
        <v>12</v>
      </c>
      <c r="I47" s="1"/>
      <c r="J47" s="1"/>
      <c r="K47" s="1"/>
    </row>
    <row r="48" spans="1:11" x14ac:dyDescent="0.25">
      <c r="A48" s="8" t="s">
        <v>201</v>
      </c>
      <c r="D48" s="1"/>
      <c r="E48" s="1"/>
      <c r="F48" s="1"/>
      <c r="G48" s="1"/>
      <c r="H48" s="1"/>
      <c r="I48" s="1"/>
      <c r="J48" s="1"/>
      <c r="K48" s="1"/>
    </row>
    <row r="49" spans="1:11" x14ac:dyDescent="0.25">
      <c r="A49" s="8" t="s">
        <v>12</v>
      </c>
      <c r="D49" s="1"/>
      <c r="E49" s="1"/>
      <c r="F49" s="1"/>
      <c r="G49" s="1"/>
      <c r="H49" s="1"/>
      <c r="I49" s="1">
        <v>26</v>
      </c>
      <c r="J49" s="1"/>
      <c r="K49" s="1"/>
    </row>
    <row r="50" spans="1:11" x14ac:dyDescent="0.25">
      <c r="A50" s="8" t="s">
        <v>182</v>
      </c>
      <c r="D50" s="1"/>
      <c r="E50" s="1">
        <v>3</v>
      </c>
      <c r="F50" s="1"/>
      <c r="G50" s="1"/>
      <c r="H50" s="1"/>
      <c r="I50" s="1"/>
      <c r="J50" s="1"/>
      <c r="K50" s="1"/>
    </row>
    <row r="51" spans="1:11" x14ac:dyDescent="0.25">
      <c r="A51" s="8" t="s">
        <v>20</v>
      </c>
      <c r="D51" s="1"/>
      <c r="E51" s="1"/>
      <c r="F51" s="1"/>
      <c r="G51" s="1"/>
      <c r="H51" s="1">
        <v>10</v>
      </c>
      <c r="I51" s="1"/>
      <c r="J51" s="1">
        <v>15</v>
      </c>
      <c r="K51" s="1"/>
    </row>
    <row r="52" spans="1:11" x14ac:dyDescent="0.25">
      <c r="A52" s="8" t="s">
        <v>0</v>
      </c>
      <c r="D52" s="1">
        <v>15</v>
      </c>
      <c r="E52" s="1"/>
      <c r="F52" s="1"/>
      <c r="G52" s="1"/>
      <c r="H52" s="1">
        <v>25</v>
      </c>
      <c r="I52" s="1"/>
      <c r="J52" s="1">
        <v>21</v>
      </c>
      <c r="K52" s="1"/>
    </row>
    <row r="53" spans="1:11" x14ac:dyDescent="0.25">
      <c r="A53" s="8" t="s">
        <v>264</v>
      </c>
      <c r="D53" s="1"/>
      <c r="E53" s="1"/>
      <c r="F53" s="1"/>
      <c r="G53" s="1"/>
      <c r="H53" s="1"/>
      <c r="I53" s="1"/>
      <c r="J53" s="1"/>
      <c r="K53" s="1"/>
    </row>
    <row r="54" spans="1:11" x14ac:dyDescent="0.25">
      <c r="A54" s="8" t="s">
        <v>211</v>
      </c>
      <c r="D54" s="1"/>
      <c r="E54" s="1">
        <v>40</v>
      </c>
      <c r="F54" s="1"/>
      <c r="G54" s="1"/>
      <c r="H54" s="1"/>
      <c r="I54" s="1">
        <v>40</v>
      </c>
      <c r="J54" s="1">
        <v>80</v>
      </c>
      <c r="K54" s="1"/>
    </row>
    <row r="55" spans="1:11" x14ac:dyDescent="0.25">
      <c r="A55" s="8" t="s">
        <v>265</v>
      </c>
      <c r="D55" s="1"/>
      <c r="E55" s="1"/>
      <c r="F55" s="1"/>
      <c r="G55" s="1"/>
      <c r="H55" s="1"/>
      <c r="I55" s="1"/>
      <c r="J55" s="1"/>
      <c r="K55" s="1"/>
    </row>
    <row r="56" spans="1:11" x14ac:dyDescent="0.25">
      <c r="A56" s="8" t="s">
        <v>266</v>
      </c>
      <c r="D56" s="1"/>
      <c r="E56" s="1"/>
      <c r="F56" s="1"/>
      <c r="G56" s="1"/>
      <c r="H56" s="1"/>
      <c r="I56" s="1">
        <v>20</v>
      </c>
      <c r="J56" s="1"/>
      <c r="K56" s="1"/>
    </row>
    <row r="57" spans="1:11" x14ac:dyDescent="0.25">
      <c r="A57" s="8" t="s">
        <v>267</v>
      </c>
      <c r="D57" s="1"/>
      <c r="E57" s="1"/>
      <c r="F57" s="1"/>
      <c r="G57" s="1"/>
      <c r="H57" s="1"/>
      <c r="I57" s="1">
        <v>14</v>
      </c>
      <c r="J57" s="1">
        <v>11</v>
      </c>
      <c r="K57" s="1"/>
    </row>
    <row r="58" spans="1:11" x14ac:dyDescent="0.25">
      <c r="A58" s="8" t="s">
        <v>269</v>
      </c>
      <c r="D58" s="1"/>
      <c r="E58" s="1"/>
      <c r="F58" s="1"/>
      <c r="G58" s="1"/>
      <c r="H58" s="1"/>
      <c r="I58" s="1"/>
      <c r="J58" s="1">
        <v>2</v>
      </c>
      <c r="K58" s="1"/>
    </row>
    <row r="59" spans="1:11" x14ac:dyDescent="0.25">
      <c r="A59" s="8" t="s">
        <v>270</v>
      </c>
      <c r="D59" s="1"/>
      <c r="E59" s="1"/>
      <c r="F59" s="1"/>
      <c r="G59" s="1"/>
      <c r="H59" s="1"/>
      <c r="I59" s="1"/>
      <c r="J59" s="1"/>
      <c r="K59" s="1"/>
    </row>
    <row r="60" spans="1:11" x14ac:dyDescent="0.25">
      <c r="A60" s="8" t="s">
        <v>161</v>
      </c>
      <c r="D60" s="1"/>
      <c r="E60" s="1"/>
      <c r="F60" s="1"/>
      <c r="G60" s="1"/>
      <c r="H60" s="1"/>
      <c r="I60" s="1"/>
      <c r="J60" s="1"/>
      <c r="K60" s="1"/>
    </row>
    <row r="61" spans="1:11" x14ac:dyDescent="0.25">
      <c r="A61" s="8" t="s">
        <v>13</v>
      </c>
      <c r="D61" s="1"/>
      <c r="E61" s="1"/>
      <c r="F61" s="1"/>
      <c r="G61" s="1"/>
      <c r="H61" s="1"/>
      <c r="I61" s="1"/>
      <c r="J61" s="1"/>
      <c r="K61" s="1"/>
    </row>
    <row r="62" spans="1:11" x14ac:dyDescent="0.25">
      <c r="A62" s="8" t="s">
        <v>186</v>
      </c>
      <c r="D62" s="1"/>
      <c r="E62" s="1"/>
      <c r="F62" s="1"/>
      <c r="G62" s="1"/>
      <c r="H62" s="1"/>
      <c r="I62" s="1"/>
      <c r="J62" s="1"/>
      <c r="K62" s="1"/>
    </row>
    <row r="63" spans="1:11" x14ac:dyDescent="0.25">
      <c r="A63" s="8" t="s">
        <v>187</v>
      </c>
      <c r="D63" s="1"/>
      <c r="E63" s="1"/>
      <c r="F63" s="1"/>
      <c r="G63" s="1"/>
      <c r="H63" s="1"/>
      <c r="I63" s="1"/>
      <c r="J63" s="1"/>
      <c r="K63" s="1"/>
    </row>
    <row r="64" spans="1:11" x14ac:dyDescent="0.25">
      <c r="A64" s="8" t="s">
        <v>271</v>
      </c>
      <c r="D64" s="1"/>
      <c r="E64" s="1"/>
      <c r="F64" s="1"/>
      <c r="G64" s="1"/>
      <c r="H64" s="1"/>
      <c r="I64" s="1"/>
      <c r="J64" s="1">
        <v>20</v>
      </c>
      <c r="K64" s="1"/>
    </row>
    <row r="65" spans="1:11" x14ac:dyDescent="0.25">
      <c r="A65" s="8"/>
      <c r="D65" s="1"/>
      <c r="E65" s="1"/>
      <c r="F65" s="1"/>
      <c r="G65" s="1"/>
      <c r="H65" s="1"/>
      <c r="I65" s="1"/>
      <c r="J65" s="1"/>
      <c r="K65" s="1"/>
    </row>
    <row r="66" spans="1:11" x14ac:dyDescent="0.25">
      <c r="A66" s="1" t="s">
        <v>243</v>
      </c>
      <c r="D66" s="1"/>
      <c r="E66" s="1"/>
      <c r="F66" s="1"/>
      <c r="G66" s="1"/>
      <c r="H66" s="1"/>
      <c r="I66" s="1"/>
      <c r="J66" s="1"/>
      <c r="K66" s="1"/>
    </row>
    <row r="67" spans="1:11" x14ac:dyDescent="0.25">
      <c r="A67" s="8" t="s">
        <v>205</v>
      </c>
      <c r="D67" s="1"/>
      <c r="E67" s="1"/>
      <c r="F67" s="1"/>
      <c r="G67" s="1"/>
      <c r="H67" s="1"/>
      <c r="I67" s="1"/>
      <c r="J67" s="1"/>
      <c r="K67" s="1"/>
    </row>
    <row r="68" spans="1:11" x14ac:dyDescent="0.25">
      <c r="A68" s="8"/>
      <c r="D68" s="1"/>
      <c r="E68" s="1"/>
      <c r="F68" s="1"/>
      <c r="G68" s="1"/>
      <c r="H68" s="1"/>
      <c r="I68" s="1"/>
      <c r="J68" s="1"/>
      <c r="K68" s="1"/>
    </row>
    <row r="69" spans="1:11" x14ac:dyDescent="0.25">
      <c r="A69" s="8"/>
      <c r="D69" s="1"/>
      <c r="E69" s="1"/>
      <c r="F69" s="1"/>
      <c r="G69" s="1"/>
      <c r="H69" s="1"/>
      <c r="I69" s="1"/>
      <c r="J69" s="1"/>
      <c r="K69" s="1"/>
    </row>
    <row r="70" spans="1:11" x14ac:dyDescent="0.25">
      <c r="A70" s="8"/>
      <c r="D70" s="1"/>
      <c r="E70" s="1"/>
      <c r="F70" s="1"/>
      <c r="G70" s="1"/>
      <c r="H70" s="1"/>
      <c r="I70" s="1"/>
      <c r="J70" s="1"/>
      <c r="K70" s="1"/>
    </row>
    <row r="71" spans="1:11" x14ac:dyDescent="0.25">
      <c r="A71" s="8"/>
      <c r="D71" s="1"/>
      <c r="E71" s="1"/>
      <c r="F71" s="1"/>
      <c r="G71" s="1"/>
      <c r="H71" s="1"/>
      <c r="I71" s="1"/>
      <c r="J71" s="1"/>
      <c r="K71" s="1"/>
    </row>
    <row r="72" spans="1:11" x14ac:dyDescent="0.25">
      <c r="A72" s="3" t="s">
        <v>50</v>
      </c>
      <c r="D72" s="1"/>
      <c r="E72" s="1"/>
      <c r="F72" s="1"/>
      <c r="G72" s="1"/>
      <c r="H72" s="1"/>
      <c r="I72" s="1"/>
      <c r="J72" s="1"/>
      <c r="K72" s="1"/>
    </row>
    <row r="73" spans="1:11" x14ac:dyDescent="0.25">
      <c r="A73" s="2" t="s">
        <v>48</v>
      </c>
      <c r="D73" s="1"/>
      <c r="E73" s="1"/>
      <c r="F73" s="1"/>
      <c r="G73" s="1"/>
      <c r="H73" s="1"/>
      <c r="I73" s="1"/>
      <c r="J73" s="1"/>
      <c r="K73" s="1"/>
    </row>
    <row r="74" spans="1:11" x14ac:dyDescent="0.25">
      <c r="A74" s="2" t="s">
        <v>49</v>
      </c>
      <c r="D74" s="1"/>
      <c r="E74" s="1"/>
      <c r="F74" s="1"/>
      <c r="G74" s="1"/>
      <c r="H74" s="1"/>
      <c r="I74" s="1"/>
      <c r="J74" s="1"/>
      <c r="K74" s="1"/>
    </row>
    <row r="75" spans="1:11" x14ac:dyDescent="0.25">
      <c r="A75" s="2" t="s">
        <v>47</v>
      </c>
      <c r="D75" s="1"/>
      <c r="E75" s="1"/>
      <c r="F75" s="1"/>
      <c r="G75" s="1"/>
      <c r="H75" s="1"/>
      <c r="I75" s="1"/>
      <c r="J75" s="1"/>
      <c r="K75" s="1"/>
    </row>
    <row r="76" spans="1:11" x14ac:dyDescent="0.25">
      <c r="A76" s="2" t="s">
        <v>46</v>
      </c>
      <c r="D76" s="1"/>
      <c r="E76" s="1"/>
      <c r="F76" s="1"/>
      <c r="G76" s="1"/>
      <c r="H76" s="1"/>
      <c r="I76" s="1"/>
      <c r="J76" s="1"/>
      <c r="K76" s="1"/>
    </row>
    <row r="77" spans="1:11" x14ac:dyDescent="0.25">
      <c r="A77" s="8" t="s">
        <v>183</v>
      </c>
      <c r="D77" s="1"/>
      <c r="E77" s="1"/>
      <c r="F77" s="1"/>
      <c r="G77" s="1"/>
      <c r="H77" s="1"/>
      <c r="I77" s="1"/>
      <c r="J77" s="1"/>
      <c r="K77" s="1"/>
    </row>
    <row r="78" spans="1:11" x14ac:dyDescent="0.25">
      <c r="A78" s="2" t="s">
        <v>45</v>
      </c>
      <c r="D78" s="1"/>
      <c r="E78" s="1"/>
      <c r="F78" s="1"/>
      <c r="G78" s="1"/>
      <c r="H78" s="1"/>
      <c r="I78" s="1"/>
      <c r="J78" s="1"/>
      <c r="K78" s="1"/>
    </row>
    <row r="79" spans="1:11" x14ac:dyDescent="0.25">
      <c r="D79" s="1"/>
      <c r="E79" s="1"/>
      <c r="F79" s="1"/>
      <c r="G79" s="1"/>
      <c r="H79" s="1"/>
      <c r="I79" s="1"/>
      <c r="J79" s="1"/>
      <c r="K79" s="1"/>
    </row>
    <row r="80" spans="1:11" x14ac:dyDescent="0.25">
      <c r="A80" s="3" t="s">
        <v>289</v>
      </c>
      <c r="D80" s="1"/>
      <c r="E80" s="1"/>
      <c r="F80" s="1"/>
      <c r="G80" s="1"/>
      <c r="H80" s="1"/>
      <c r="I80" s="1"/>
      <c r="J80" s="1"/>
      <c r="K80" s="1"/>
    </row>
    <row r="81" spans="1:11" x14ac:dyDescent="0.25">
      <c r="A81" s="2" t="s">
        <v>22</v>
      </c>
      <c r="D81" s="1"/>
      <c r="E81" s="1">
        <v>23</v>
      </c>
      <c r="F81" s="1">
        <v>15</v>
      </c>
      <c r="G81" s="1">
        <v>11</v>
      </c>
      <c r="H81" s="1">
        <v>23</v>
      </c>
      <c r="I81" s="1"/>
      <c r="J81" s="1"/>
      <c r="K81" s="1">
        <v>20</v>
      </c>
    </row>
    <row r="82" spans="1:11" x14ac:dyDescent="0.25">
      <c r="A82" s="2" t="s">
        <v>1</v>
      </c>
      <c r="D82" s="1"/>
      <c r="E82" s="1"/>
      <c r="F82" s="1"/>
      <c r="G82" s="1"/>
      <c r="H82" s="1">
        <v>9</v>
      </c>
      <c r="I82" s="1"/>
      <c r="J82" s="1">
        <v>14</v>
      </c>
      <c r="K82" s="1">
        <v>13</v>
      </c>
    </row>
    <row r="83" spans="1:11" x14ac:dyDescent="0.25">
      <c r="A83" s="2" t="s">
        <v>4</v>
      </c>
      <c r="D83" s="1"/>
      <c r="E83" s="1"/>
      <c r="F83" s="1"/>
      <c r="G83" s="1"/>
      <c r="H83" s="1">
        <v>14</v>
      </c>
      <c r="I83" s="1"/>
      <c r="J83" s="1"/>
      <c r="K83" s="1">
        <v>13</v>
      </c>
    </row>
    <row r="84" spans="1:11" x14ac:dyDescent="0.25">
      <c r="A84" s="2" t="s">
        <v>2</v>
      </c>
      <c r="D84" s="1"/>
      <c r="E84" s="1">
        <v>19</v>
      </c>
      <c r="F84" s="1">
        <v>26</v>
      </c>
      <c r="G84" s="1"/>
      <c r="H84" s="1"/>
      <c r="I84" s="1"/>
      <c r="J84" s="1"/>
      <c r="K84" s="1">
        <v>14</v>
      </c>
    </row>
    <row r="85" spans="1:11" x14ac:dyDescent="0.25">
      <c r="A85" s="2" t="s">
        <v>38</v>
      </c>
      <c r="D85" s="1"/>
      <c r="E85" s="1"/>
      <c r="F85" s="1"/>
      <c r="G85" s="1"/>
      <c r="H85" s="1"/>
      <c r="I85" s="1"/>
      <c r="J85" s="1"/>
      <c r="K85" s="1">
        <v>5</v>
      </c>
    </row>
    <row r="86" spans="1:11" x14ac:dyDescent="0.25">
      <c r="A86" s="2" t="s">
        <v>3</v>
      </c>
      <c r="D86" s="1"/>
      <c r="E86" s="1"/>
      <c r="F86" s="1">
        <v>20</v>
      </c>
      <c r="G86" s="1"/>
      <c r="H86" s="1"/>
      <c r="I86" s="1"/>
      <c r="J86" s="1"/>
      <c r="K86" s="1">
        <v>18</v>
      </c>
    </row>
    <row r="87" spans="1:11" x14ac:dyDescent="0.25">
      <c r="A87" s="2" t="s">
        <v>54</v>
      </c>
      <c r="D87" s="1"/>
      <c r="E87" s="1">
        <v>14</v>
      </c>
      <c r="F87" s="1">
        <v>13</v>
      </c>
      <c r="G87" s="1">
        <v>11</v>
      </c>
      <c r="H87" s="1">
        <v>22</v>
      </c>
      <c r="I87" s="1"/>
      <c r="J87" s="1"/>
      <c r="K87" s="1">
        <v>10</v>
      </c>
    </row>
    <row r="88" spans="1:11" x14ac:dyDescent="0.25">
      <c r="A88" s="2" t="s">
        <v>5</v>
      </c>
      <c r="D88" s="1"/>
      <c r="E88" s="1"/>
      <c r="F88" s="1">
        <v>23</v>
      </c>
      <c r="G88" s="1"/>
      <c r="H88" s="1">
        <v>2</v>
      </c>
      <c r="I88" s="1"/>
      <c r="J88" s="1"/>
      <c r="K88" s="1">
        <v>10</v>
      </c>
    </row>
    <row r="89" spans="1:11" x14ac:dyDescent="0.25">
      <c r="A89" s="2" t="s">
        <v>294</v>
      </c>
      <c r="G89">
        <v>1</v>
      </c>
      <c r="J89" s="1"/>
      <c r="K89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Sheet3</vt:lpstr>
      <vt:lpstr>Sheet1</vt:lpstr>
      <vt:lpstr>Sheet5</vt:lpstr>
      <vt:lpstr>Sheet4</vt:lpstr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ALLEN</dc:creator>
  <cp:lastModifiedBy>ALLEN</cp:lastModifiedBy>
  <cp:lastPrinted>2021-04-03T10:23:18Z</cp:lastPrinted>
  <dcterms:created xsi:type="dcterms:W3CDTF">2020-04-03T18:27:10Z</dcterms:created>
  <dcterms:modified xsi:type="dcterms:W3CDTF">2021-04-12T18:53:34Z</dcterms:modified>
</cp:coreProperties>
</file>